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hgonline.sharepoint.com/sites/invtr-mktpr/Shared Documents/_Website/Portfolio disclosures/2026/10. October/"/>
    </mc:Choice>
  </mc:AlternateContent>
  <xr:revisionPtr revIDLastSave="0" documentId="10_ncr:8000_{2D3311FC-49CC-4F7E-9B43-6080271E30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ITY" sheetId="1" r:id="rId1"/>
  </sheets>
  <definedNames>
    <definedName name="_xlnm._FilterDatabase" localSheetId="0" hidden="1">CITY!$A$5:$N$87</definedName>
    <definedName name="_xlnm.Print_Area" localSheetId="0">CITY!$A$3:$N$87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<sst xmlns="http://schemas.openxmlformats.org/spreadsheetml/2006/main" count="585" uniqueCount="199">
  <si>
    <t>PORTFOLIO AS</t>
  </si>
  <si>
    <t>UNIQUE</t>
  </si>
  <si>
    <t>FUND NAME</t>
  </si>
  <si>
    <t>SECURITY IDENTIFIER</t>
  </si>
  <si>
    <t>SECURITY DESCRIPTION</t>
  </si>
  <si>
    <t>SHARES/</t>
  </si>
  <si>
    <t>BASE MARKET</t>
  </si>
  <si>
    <t>COUPON</t>
  </si>
  <si>
    <t>MATURITY DATE/</t>
  </si>
  <si>
    <t>PORTFOLIO</t>
  </si>
  <si>
    <t>LOCAL MARKET</t>
  </si>
  <si>
    <t xml:space="preserve">LOCAL </t>
  </si>
  <si>
    <t>COST</t>
  </si>
  <si>
    <t>COUNTRY</t>
  </si>
  <si>
    <t>OF DATE</t>
  </si>
  <si>
    <t>PAR VALUE</t>
  </si>
  <si>
    <t>VALUE</t>
  </si>
  <si>
    <t>RATE / STRIKE</t>
  </si>
  <si>
    <t>EXPIRATION DATE</t>
  </si>
  <si>
    <t>BASE</t>
  </si>
  <si>
    <t>CURRENCY</t>
  </si>
  <si>
    <t>BASIS</t>
  </si>
  <si>
    <t>IDENTIFIER</t>
  </si>
  <si>
    <t>PRICE</t>
  </si>
  <si>
    <t>TOTAL</t>
  </si>
  <si>
    <t xml:space="preserve">EUR     </t>
  </si>
  <si>
    <t xml:space="preserve">CHF     </t>
  </si>
  <si>
    <t xml:space="preserve">NESTLE REG CHF0.1                                           </t>
  </si>
  <si>
    <t xml:space="preserve">'7123870    </t>
  </si>
  <si>
    <t>UPI</t>
  </si>
  <si>
    <t xml:space="preserve">'B15C557    </t>
  </si>
  <si>
    <t xml:space="preserve">TOTALENERGIES SE EUR2.5                                     </t>
  </si>
  <si>
    <t xml:space="preserve">3I GRP GBP0.738636                                          </t>
  </si>
  <si>
    <t xml:space="preserve">BAE SYSTEMS ORD GBP0.025                                    </t>
  </si>
  <si>
    <t xml:space="preserve">BARCLAYS GBP0.25                                            </t>
  </si>
  <si>
    <t xml:space="preserve">BP USD0.25                                                  </t>
  </si>
  <si>
    <t xml:space="preserve">BRITISH AMER TOBACCO GBP0.25                                </t>
  </si>
  <si>
    <t xml:space="preserve">BRITISH LAND CO ORD GBP0.25                                 </t>
  </si>
  <si>
    <t xml:space="preserve">COCA-COLA CO USD0.25                                        </t>
  </si>
  <si>
    <t xml:space="preserve">DEUTSCHE TELEKOM NPV (REG)                                  </t>
  </si>
  <si>
    <t xml:space="preserve">HALFORDS GRP GBP0.01                                        </t>
  </si>
  <si>
    <t xml:space="preserve">HISCOX GBP0.065                                             </t>
  </si>
  <si>
    <t xml:space="preserve">HSBC HLDGS USD0.5                                           </t>
  </si>
  <si>
    <t xml:space="preserve">IBSTOCK GBP1                                                </t>
  </si>
  <si>
    <t xml:space="preserve">IG GRP HLDGS GBP0.00005                                     </t>
  </si>
  <si>
    <t xml:space="preserve">IMI GBP0.2857                                               </t>
  </si>
  <si>
    <t xml:space="preserve">IMPERIAL BRANDS GBP0.1                                      </t>
  </si>
  <si>
    <t xml:space="preserve">JOHNSON &amp; JOHNSON USD1                                      </t>
  </si>
  <si>
    <t xml:space="preserve">KINGFISHER GBP0.157143                                      </t>
  </si>
  <si>
    <t xml:space="preserve">LAND SEC GP ORD GBP0.1066667                                </t>
  </si>
  <si>
    <t xml:space="preserve">LEGAL &amp; GENERAL GRP GBP0.025                                </t>
  </si>
  <si>
    <t xml:space="preserve">LLOYDS BANKING GRP GBP0.1                                   </t>
  </si>
  <si>
    <t xml:space="preserve">M&amp;G GBP0.05                                                 </t>
  </si>
  <si>
    <t xml:space="preserve">MARSHALLS GBP0.25                                           </t>
  </si>
  <si>
    <t xml:space="preserve">MERCK &amp; CO USD0.5                                           </t>
  </si>
  <si>
    <t xml:space="preserve">MUENCHENER RUECKVER REG NPV                                 </t>
  </si>
  <si>
    <t xml:space="preserve">NATIONWIDE BLDG SOC 10.25% VAR PERP CCDS GBP                </t>
  </si>
  <si>
    <t xml:space="preserve">NATL GRID ORD GBP0.12431289                                 </t>
  </si>
  <si>
    <t xml:space="preserve">NOVARTIS REG CHF0.50                                        </t>
  </si>
  <si>
    <t xml:space="preserve">PERSIMMON GBP0.1                                            </t>
  </si>
  <si>
    <t xml:space="preserve">RELX GBP14.4397                                             </t>
  </si>
  <si>
    <t xml:space="preserve">RIO TINTO ORD GBP0.1                                        </t>
  </si>
  <si>
    <t xml:space="preserve">ROTORK ORD GBP0.005                                         </t>
  </si>
  <si>
    <t xml:space="preserve">SABRE INSURANCE GRP -WI GBP0.001                            </t>
  </si>
  <si>
    <t xml:space="preserve">SEGRO GBP0.1                                                </t>
  </si>
  <si>
    <t xml:space="preserve">SEVERN TRENT GBP0.9789                                      </t>
  </si>
  <si>
    <t xml:space="preserve">SMITHS GRP GBP0.375                                         </t>
  </si>
  <si>
    <t xml:space="preserve">SSE GBP0.5                                                  </t>
  </si>
  <si>
    <t xml:space="preserve">ST.JAMES'S PLACE ORD GBP0.15                                </t>
  </si>
  <si>
    <t xml:space="preserve">SWIRE PACIFIC A NPV                                         </t>
  </si>
  <si>
    <t xml:space="preserve">TESCO GBP0.0633333                                          </t>
  </si>
  <si>
    <t xml:space="preserve">UNITED UTILITIES GRP GBP0.05                                </t>
  </si>
  <si>
    <t xml:space="preserve">VERIZON COMMUNICATIONS USD0.1                               </t>
  </si>
  <si>
    <t xml:space="preserve">VICTREX GBP0.01                                             </t>
  </si>
  <si>
    <t xml:space="preserve">VODAFONE GRP USD0.2095                                      </t>
  </si>
  <si>
    <t xml:space="preserve">YOUNG &amp; COS BREWERY NON VTG ORD GBP0.125                    </t>
  </si>
  <si>
    <t>GB0001990497</t>
  </si>
  <si>
    <t xml:space="preserve"> THE CITY OF LONDON INV. TRUST        </t>
  </si>
  <si>
    <t xml:space="preserve">'B1YW440    </t>
  </si>
  <si>
    <t xml:space="preserve">GBP     </t>
  </si>
  <si>
    <t xml:space="preserve">'0989529    </t>
  </si>
  <si>
    <t xml:space="preserve">'0263494    </t>
  </si>
  <si>
    <t xml:space="preserve">'3134865    </t>
  </si>
  <si>
    <t xml:space="preserve">'0287580    </t>
  </si>
  <si>
    <t xml:space="preserve">'0136701    </t>
  </si>
  <si>
    <t xml:space="preserve">USD     </t>
  </si>
  <si>
    <t xml:space="preserve">'2206657    </t>
  </si>
  <si>
    <t xml:space="preserve">'5842359    </t>
  </si>
  <si>
    <t xml:space="preserve">'0237400    </t>
  </si>
  <si>
    <t xml:space="preserve">'B012TP2    </t>
  </si>
  <si>
    <t xml:space="preserve">'BVZHXQ9    </t>
  </si>
  <si>
    <t xml:space="preserve">'0540528    </t>
  </si>
  <si>
    <t xml:space="preserve">'BYXJC27    </t>
  </si>
  <si>
    <t xml:space="preserve">'B06QFB7    </t>
  </si>
  <si>
    <t xml:space="preserve">'BGLP8L2    </t>
  </si>
  <si>
    <t xml:space="preserve">'0454492    </t>
  </si>
  <si>
    <t xml:space="preserve">'2475833    </t>
  </si>
  <si>
    <t xml:space="preserve">'3319521    </t>
  </si>
  <si>
    <t xml:space="preserve">'BYW0PQ6    </t>
  </si>
  <si>
    <t xml:space="preserve">'0560399    </t>
  </si>
  <si>
    <t xml:space="preserve">'0870612    </t>
  </si>
  <si>
    <t xml:space="preserve">'BKFB1C6    </t>
  </si>
  <si>
    <t xml:space="preserve">'B012BV2    </t>
  </si>
  <si>
    <t xml:space="preserve">'2778844    </t>
  </si>
  <si>
    <t xml:space="preserve">'5294121    </t>
  </si>
  <si>
    <t xml:space="preserve">'BBQ3366    </t>
  </si>
  <si>
    <t xml:space="preserve">'BDR05C0    </t>
  </si>
  <si>
    <t xml:space="preserve">'7103065    </t>
  </si>
  <si>
    <t xml:space="preserve">'0682538    </t>
  </si>
  <si>
    <t xml:space="preserve">'BGXQNP2    </t>
  </si>
  <si>
    <t xml:space="preserve">'0709954    </t>
  </si>
  <si>
    <t xml:space="preserve">'BYWLC68    </t>
  </si>
  <si>
    <t xml:space="preserve">'0718875    </t>
  </si>
  <si>
    <t xml:space="preserve">'BVFNZH2    </t>
  </si>
  <si>
    <t xml:space="preserve">'BYWVDP4    </t>
  </si>
  <si>
    <t xml:space="preserve">'B8C3BL0    </t>
  </si>
  <si>
    <t xml:space="preserve">'B5ZN1N8    </t>
  </si>
  <si>
    <t xml:space="preserve">'B1FH8J7    </t>
  </si>
  <si>
    <t xml:space="preserve">'0922320    </t>
  </si>
  <si>
    <t xml:space="preserve">'B1WY233    </t>
  </si>
  <si>
    <t xml:space="preserve">'0790873    </t>
  </si>
  <si>
    <t xml:space="preserve">'0766937    </t>
  </si>
  <si>
    <t xml:space="preserve">'6867748    </t>
  </si>
  <si>
    <t xml:space="preserve">HKD     </t>
  </si>
  <si>
    <t xml:space="preserve">'0878230    </t>
  </si>
  <si>
    <t xml:space="preserve">'BLGZ986    </t>
  </si>
  <si>
    <t xml:space="preserve">'B39J2M4    </t>
  </si>
  <si>
    <t xml:space="preserve">'2090571    </t>
  </si>
  <si>
    <t xml:space="preserve">'0929224    </t>
  </si>
  <si>
    <t xml:space="preserve">'BH4HKS3    </t>
  </si>
  <si>
    <t xml:space="preserve">'B2NDK98    </t>
  </si>
  <si>
    <t xml:space="preserve">SHELL NEW EUR0.07                                           </t>
  </si>
  <si>
    <t xml:space="preserve">'BP6MXD8    </t>
  </si>
  <si>
    <t xml:space="preserve">'0798059    </t>
  </si>
  <si>
    <t xml:space="preserve">'BP92CJ4    </t>
  </si>
  <si>
    <t xml:space="preserve">'0214834    </t>
  </si>
  <si>
    <t xml:space="preserve">RATHBONES GRP GBP0.05                                       </t>
  </si>
  <si>
    <t xml:space="preserve">GSK GBP0.3125                                               </t>
  </si>
  <si>
    <t xml:space="preserve">'BN7SWP6    </t>
  </si>
  <si>
    <t xml:space="preserve">'BM8PJY7    </t>
  </si>
  <si>
    <t xml:space="preserve">NATWEST GRP GBP1.0769                                       </t>
  </si>
  <si>
    <t xml:space="preserve">'BP9LHF2    </t>
  </si>
  <si>
    <t xml:space="preserve">SCHRODERS ORD GBP0.20                                       </t>
  </si>
  <si>
    <t xml:space="preserve">'0602729    </t>
  </si>
  <si>
    <t xml:space="preserve">MORGAN ADVANCED MATERIALS GBP0.25                           </t>
  </si>
  <si>
    <t xml:space="preserve">'B82YXW8    </t>
  </si>
  <si>
    <t xml:space="preserve">VESUVIUS GBP0.1                                             </t>
  </si>
  <si>
    <t xml:space="preserve">'B4T3BW6    </t>
  </si>
  <si>
    <t xml:space="preserve">GLENCORE USD0.01                                            </t>
  </si>
  <si>
    <t xml:space="preserve">'B1V9NW5    </t>
  </si>
  <si>
    <t xml:space="preserve">HILTON FOOD GRP ORD GBP0.1                                  </t>
  </si>
  <si>
    <t>UNITED KINGDOM</t>
  </si>
  <si>
    <t>UNITED STATES</t>
  </si>
  <si>
    <t>GERMANY</t>
  </si>
  <si>
    <t>SWITZERLAND</t>
  </si>
  <si>
    <t>FRANCE</t>
  </si>
  <si>
    <t>HONG KONG</t>
  </si>
  <si>
    <t xml:space="preserve">'BPQY8M8    </t>
  </si>
  <si>
    <t xml:space="preserve">TAYLOR WIMPEY GBP0.01                                       </t>
  </si>
  <si>
    <t xml:space="preserve">SMITH &amp; NEPHEW USD0.2                                       </t>
  </si>
  <si>
    <t xml:space="preserve">AVIVA ORD GBP0.25                                           </t>
  </si>
  <si>
    <t xml:space="preserve">ASTRAZENECA USD0.25                                         </t>
  </si>
  <si>
    <t xml:space="preserve">'B61TVQ0    </t>
  </si>
  <si>
    <t xml:space="preserve">INCHCAPE GBP0.1                                             </t>
  </si>
  <si>
    <t xml:space="preserve">'3091357    </t>
  </si>
  <si>
    <t xml:space="preserve">BT GRP ORD GBP0.05                                          </t>
  </si>
  <si>
    <t xml:space="preserve">'BMDZN39    </t>
  </si>
  <si>
    <t xml:space="preserve">TP ICAP GRP GBP0.25                                         </t>
  </si>
  <si>
    <t xml:space="preserve">THE SAGE GRP GBP0.01051948                                  </t>
  </si>
  <si>
    <t xml:space="preserve">'B02J639    </t>
  </si>
  <si>
    <t xml:space="preserve">ADMIRAL GRP GBP0.001                                        </t>
  </si>
  <si>
    <t>Date</t>
  </si>
  <si>
    <t xml:space="preserve">'0286941    </t>
  </si>
  <si>
    <t xml:space="preserve">BIG YELLOW GRP GBP0.1                                       </t>
  </si>
  <si>
    <t xml:space="preserve">DIAGEO GBP0.2893518                                         </t>
  </si>
  <si>
    <t xml:space="preserve">'BVMTNR9    </t>
  </si>
  <si>
    <t xml:space="preserve">PAYPOINT GBP0.003611                                        </t>
  </si>
  <si>
    <t xml:space="preserve">'BGDT3G2    </t>
  </si>
  <si>
    <t xml:space="preserve">RIGHTMOVE ORD GBP0.001                                      </t>
  </si>
  <si>
    <t xml:space="preserve">'BYT1DJ1    </t>
  </si>
  <si>
    <t xml:space="preserve">ICG ORD GBP0.2625                                           </t>
  </si>
  <si>
    <t xml:space="preserve">'BVZK7T9    </t>
  </si>
  <si>
    <t xml:space="preserve">UNILEVER GBP0.00031111                                      </t>
  </si>
  <si>
    <t xml:space="preserve">'3398649    </t>
  </si>
  <si>
    <t xml:space="preserve">ITV GBP0.1                                                  </t>
  </si>
  <si>
    <t xml:space="preserve">'BSZBP53    </t>
  </si>
  <si>
    <t xml:space="preserve">RECKITT BENCK GRP GBP0.10416667                             </t>
  </si>
  <si>
    <t xml:space="preserve">STANDARD LIFE GBP 0.1                                       </t>
  </si>
  <si>
    <t xml:space="preserve">PRUDENTIAL GBP0.05                                          </t>
  </si>
  <si>
    <t xml:space="preserve">TATE &amp; LYLE GBP0.2916667                                    </t>
  </si>
  <si>
    <t xml:space="preserve">EXPERIAN USD0.1                                             </t>
  </si>
  <si>
    <t xml:space="preserve">'B19NLV4    </t>
  </si>
  <si>
    <t xml:space="preserve">'B0MTC97    </t>
  </si>
  <si>
    <t xml:space="preserve">HARGREAVES SERV GBP0.1                                      </t>
  </si>
  <si>
    <t xml:space="preserve">'BTQHVY8    </t>
  </si>
  <si>
    <t xml:space="preserve">JOHNSON MATTHEY GBP1.479                                    </t>
  </si>
  <si>
    <t xml:space="preserve">'9934239    </t>
  </si>
  <si>
    <t xml:space="preserve">CASHRE GLENCORE USD0.01                                     </t>
  </si>
  <si>
    <t>City of London Investment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</si>
</sst>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165" fontId="0" fillId="0" borderId="0" xfId="1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5" fontId="3" fillId="0" borderId="2" xfId="1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5" fontId="3" fillId="0" borderId="5" xfId="1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165" fontId="3" fillId="0" borderId="8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165" fontId="6" fillId="0" borderId="0" xfId="1" applyNumberFormat="1" applyFont="1" applyBorder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165" fontId="6" fillId="0" borderId="0" xfId="1" applyNumberFormat="1" applyFont="1" applyBorder="1" applyAlignment="1">
      <alignment horizontal="left"/>
    </xf>
    <xf numFmtId="165" fontId="6" fillId="0" borderId="10" xfId="1" applyNumberFormat="1" applyFont="1" applyFill="1" applyBorder="1" applyAlignment="1">
      <alignment horizontal="left"/>
    </xf>
    <xf numFmtId="14" fontId="0" fillId="0" borderId="0" xfId="0" applyNumberFormat="1"/>
    <xf numFmtId="165" fontId="0" fillId="0" borderId="0" xfId="0" applyNumberFormat="1"/>
    <xf numFmtId="14" fontId="6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5" fontId="6" fillId="0" borderId="0" xfId="1" applyNumberFormat="1" applyFont="1" applyFill="1" applyBorder="1" applyAlignment="1">
      <alignment horizontal="left"/>
    </xf>
    <xf numFmtId="164" fontId="6" fillId="0" borderId="0" xfId="1" applyFont="1" applyAlignment="1">
      <alignment horizontal="left" vertical="top"/>
    </xf>
    <xf numFmtId="164" fontId="6" fillId="0" borderId="0" xfId="1" applyFont="1" applyFill="1" applyAlignment="1">
      <alignment horizontal="left" vertical="top"/>
    </xf>
  </cellXfs>
  <cellStyles count="3">
    <cellStyle name="Comma" xfId="1" builtinId="3"/>
    <cellStyle name="Normal" xfId="0" builtinId="0"/>
    <cellStyle name="Normal 22" xfId="2" xr:uid="{F66FABF8-64EF-4E70-88CD-446C470632FA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3"/>
  <sheetViews>
    <sheetView tabSelected="1" zoomScaleNormal="100" zoomScaleSheetLayoutView="100" workbookViewId="0"/>
  </sheetViews>
  <sheetFormatPr defaultRowHeight="12.5" x14ac:dyDescent="0.25"/>
  <cols>
    <col min="1" max="1" width="12.26953125" bestFit="1" customWidth="1"/>
    <col min="2" max="2" width="29.453125" customWidth="1"/>
    <col min="3" max="3" width="32.54296875" bestFit="1" customWidth="1"/>
    <col min="4" max="4" width="16.81640625" bestFit="1" customWidth="1"/>
    <col min="5" max="5" width="44.7265625" customWidth="1"/>
    <col min="6" max="6" width="10.81640625" bestFit="1" customWidth="1"/>
    <col min="7" max="7" width="18.453125" customWidth="1"/>
    <col min="8" max="8" width="11.54296875" hidden="1" customWidth="1"/>
    <col min="9" max="9" width="14.54296875" hidden="1" customWidth="1"/>
    <col min="10" max="10" width="12.54296875" customWidth="1"/>
    <col min="11" max="11" width="13.453125" bestFit="1" customWidth="1"/>
    <col min="13" max="13" width="13.1796875" bestFit="1" customWidth="1"/>
    <col min="14" max="14" width="14.26953125" customWidth="1"/>
    <col min="16" max="16" width="10.1796875" bestFit="1" customWidth="1"/>
  </cols>
  <sheetData>
    <row r="1" spans="1:16" x14ac:dyDescent="0.25">
      <c r="A1" t="s">
        <v>198</v>
      </c>
    </row>
    <row r="3" spans="1:16" x14ac:dyDescent="0.25">
      <c r="A3" t="s">
        <v>171</v>
      </c>
      <c r="B3" s="26">
        <v>46265</v>
      </c>
      <c r="C3" s="29" t="s">
        <v>29</v>
      </c>
      <c r="D3" t="s">
        <v>76</v>
      </c>
      <c r="E3" s="1"/>
      <c r="F3" s="2"/>
    </row>
    <row r="4" spans="1:16" x14ac:dyDescent="0.25">
      <c r="E4" s="1"/>
      <c r="F4" s="2"/>
    </row>
    <row r="5" spans="1:16" x14ac:dyDescent="0.25">
      <c r="A5" s="3" t="s">
        <v>0</v>
      </c>
      <c r="B5" s="3" t="s">
        <v>1</v>
      </c>
      <c r="C5" s="3" t="s">
        <v>2</v>
      </c>
      <c r="D5" s="3" t="s">
        <v>3</v>
      </c>
      <c r="E5" s="4" t="s">
        <v>4</v>
      </c>
      <c r="F5" s="5" t="s">
        <v>5</v>
      </c>
      <c r="G5" s="3" t="s">
        <v>6</v>
      </c>
      <c r="H5" s="6" t="s">
        <v>7</v>
      </c>
      <c r="I5" s="3" t="s">
        <v>8</v>
      </c>
      <c r="J5" s="3" t="s">
        <v>9</v>
      </c>
      <c r="K5" s="7" t="s">
        <v>10</v>
      </c>
      <c r="L5" s="7" t="s">
        <v>11</v>
      </c>
      <c r="M5" s="7" t="s">
        <v>12</v>
      </c>
      <c r="N5" s="7" t="s">
        <v>13</v>
      </c>
    </row>
    <row r="6" spans="1:16" x14ac:dyDescent="0.25">
      <c r="A6" s="8" t="s">
        <v>14</v>
      </c>
      <c r="B6" s="8" t="s">
        <v>9</v>
      </c>
      <c r="C6" s="8"/>
      <c r="D6" s="8"/>
      <c r="E6" s="9"/>
      <c r="F6" s="10" t="s">
        <v>15</v>
      </c>
      <c r="G6" s="8" t="s">
        <v>16</v>
      </c>
      <c r="H6" s="11" t="s">
        <v>17</v>
      </c>
      <c r="I6" s="8" t="s">
        <v>18</v>
      </c>
      <c r="J6" s="8" t="s">
        <v>19</v>
      </c>
      <c r="K6" s="12" t="s">
        <v>16</v>
      </c>
      <c r="L6" s="12" t="s">
        <v>20</v>
      </c>
      <c r="M6" s="12" t="s">
        <v>21</v>
      </c>
      <c r="N6" s="12"/>
      <c r="P6" s="27"/>
    </row>
    <row r="7" spans="1:16" ht="13" x14ac:dyDescent="0.3">
      <c r="A7" s="13"/>
      <c r="B7" s="13" t="s">
        <v>22</v>
      </c>
      <c r="C7" s="14"/>
      <c r="D7" s="15"/>
      <c r="E7" s="16"/>
      <c r="F7" s="17"/>
      <c r="G7" s="13"/>
      <c r="H7" s="18" t="s">
        <v>23</v>
      </c>
      <c r="I7" s="13"/>
      <c r="J7" s="13" t="s">
        <v>20</v>
      </c>
      <c r="K7" s="19"/>
      <c r="L7" s="19"/>
      <c r="M7" s="19"/>
      <c r="N7" s="19"/>
      <c r="P7" s="27"/>
    </row>
    <row r="8" spans="1:16" x14ac:dyDescent="0.25">
      <c r="A8" s="28">
        <v>46265</v>
      </c>
      <c r="B8" s="28" t="s">
        <v>76</v>
      </c>
      <c r="C8" s="20" t="s">
        <v>77</v>
      </c>
      <c r="D8" s="24" t="s">
        <v>78</v>
      </c>
      <c r="E8" s="21" t="s">
        <v>32</v>
      </c>
      <c r="F8" s="24">
        <v>320000</v>
      </c>
      <c r="G8" s="24">
        <v>9046400</v>
      </c>
      <c r="J8" s="32" t="s">
        <v>79</v>
      </c>
      <c r="K8" s="24">
        <v>9046400</v>
      </c>
      <c r="L8" s="24" t="s">
        <v>79</v>
      </c>
      <c r="M8" s="24">
        <v>4107052</v>
      </c>
      <c r="N8" s="30" t="s">
        <v>151</v>
      </c>
      <c r="P8" s="27"/>
    </row>
    <row r="9" spans="1:16" x14ac:dyDescent="0.25">
      <c r="A9" s="28">
        <v>46265</v>
      </c>
      <c r="B9" s="28" t="s">
        <v>76</v>
      </c>
      <c r="C9" s="20" t="s">
        <v>77</v>
      </c>
      <c r="D9" s="30" t="s">
        <v>169</v>
      </c>
      <c r="E9" s="21" t="s">
        <v>170</v>
      </c>
      <c r="F9" s="30">
        <v>500000</v>
      </c>
      <c r="G9" s="30">
        <v>20120000</v>
      </c>
      <c r="J9" s="32" t="s">
        <v>79</v>
      </c>
      <c r="K9" s="30">
        <v>20120000</v>
      </c>
      <c r="L9" s="30" t="s">
        <v>79</v>
      </c>
      <c r="M9" s="30">
        <v>15003017</v>
      </c>
      <c r="N9" s="30" t="s">
        <v>151</v>
      </c>
      <c r="P9" s="27"/>
    </row>
    <row r="10" spans="1:16" x14ac:dyDescent="0.25">
      <c r="A10" s="28">
        <v>46265</v>
      </c>
      <c r="B10" s="28" t="s">
        <v>76</v>
      </c>
      <c r="C10" s="20" t="s">
        <v>77</v>
      </c>
      <c r="D10" s="30" t="s">
        <v>80</v>
      </c>
      <c r="E10" s="21" t="s">
        <v>161</v>
      </c>
      <c r="F10" s="30">
        <v>660000</v>
      </c>
      <c r="G10" s="30">
        <v>78988800</v>
      </c>
      <c r="J10" s="32" t="s">
        <v>79</v>
      </c>
      <c r="K10" s="30">
        <v>78988800</v>
      </c>
      <c r="L10" s="30" t="s">
        <v>79</v>
      </c>
      <c r="M10" s="30">
        <v>36191105</v>
      </c>
      <c r="N10" s="30" t="s">
        <v>151</v>
      </c>
      <c r="P10" s="27"/>
    </row>
    <row r="11" spans="1:16" x14ac:dyDescent="0.25">
      <c r="A11" s="28">
        <v>46265</v>
      </c>
      <c r="B11" s="28" t="s">
        <v>76</v>
      </c>
      <c r="C11" s="20" t="s">
        <v>77</v>
      </c>
      <c r="D11" s="30" t="s">
        <v>157</v>
      </c>
      <c r="E11" s="21" t="s">
        <v>160</v>
      </c>
      <c r="F11" s="30">
        <v>11130000</v>
      </c>
      <c r="G11" s="30">
        <v>81293520</v>
      </c>
      <c r="J11" s="32" t="s">
        <v>79</v>
      </c>
      <c r="K11" s="30">
        <v>81293520</v>
      </c>
      <c r="L11" s="30" t="s">
        <v>79</v>
      </c>
      <c r="M11" s="30">
        <v>56169472</v>
      </c>
      <c r="N11" s="30" t="s">
        <v>151</v>
      </c>
      <c r="P11" s="27"/>
    </row>
    <row r="12" spans="1:16" x14ac:dyDescent="0.25">
      <c r="A12" s="28">
        <v>46265</v>
      </c>
      <c r="B12" s="28" t="s">
        <v>76</v>
      </c>
      <c r="C12" s="20" t="s">
        <v>77</v>
      </c>
      <c r="D12" s="30" t="s">
        <v>81</v>
      </c>
      <c r="E12" s="21" t="s">
        <v>33</v>
      </c>
      <c r="F12" s="30">
        <v>5500000</v>
      </c>
      <c r="G12" s="30">
        <v>112365000</v>
      </c>
      <c r="J12" s="32" t="s">
        <v>79</v>
      </c>
      <c r="K12" s="30">
        <v>112365000</v>
      </c>
      <c r="L12" s="30" t="s">
        <v>79</v>
      </c>
      <c r="M12" s="30">
        <v>23962635</v>
      </c>
      <c r="N12" s="30" t="s">
        <v>151</v>
      </c>
      <c r="P12" s="27"/>
    </row>
    <row r="13" spans="1:16" x14ac:dyDescent="0.25">
      <c r="A13" s="28">
        <v>46265</v>
      </c>
      <c r="B13" s="28" t="s">
        <v>76</v>
      </c>
      <c r="C13" s="20" t="s">
        <v>77</v>
      </c>
      <c r="D13" s="30" t="s">
        <v>82</v>
      </c>
      <c r="E13" s="21" t="s">
        <v>34</v>
      </c>
      <c r="F13" s="30">
        <v>15450000</v>
      </c>
      <c r="G13" s="30">
        <v>76732425</v>
      </c>
      <c r="J13" s="32" t="s">
        <v>79</v>
      </c>
      <c r="K13" s="30">
        <v>76732425</v>
      </c>
      <c r="L13" s="30" t="s">
        <v>79</v>
      </c>
      <c r="M13" s="30">
        <v>27002831</v>
      </c>
      <c r="N13" s="30" t="s">
        <v>151</v>
      </c>
      <c r="P13" s="27"/>
    </row>
    <row r="14" spans="1:16" x14ac:dyDescent="0.25">
      <c r="A14" s="28">
        <v>46265</v>
      </c>
      <c r="B14" s="28" t="s">
        <v>76</v>
      </c>
      <c r="C14" s="20" t="s">
        <v>77</v>
      </c>
      <c r="D14" s="30" t="s">
        <v>172</v>
      </c>
      <c r="E14" s="21" t="s">
        <v>173</v>
      </c>
      <c r="F14" s="30">
        <v>2000000</v>
      </c>
      <c r="G14" s="30">
        <v>17540000</v>
      </c>
      <c r="J14" s="32" t="s">
        <v>79</v>
      </c>
      <c r="K14" s="30">
        <v>17540000</v>
      </c>
      <c r="L14" s="30" t="s">
        <v>79</v>
      </c>
      <c r="M14" s="30">
        <v>19205517</v>
      </c>
      <c r="N14" s="30" t="s">
        <v>151</v>
      </c>
      <c r="P14" s="27"/>
    </row>
    <row r="15" spans="1:16" x14ac:dyDescent="0.25">
      <c r="A15" s="28">
        <v>46265</v>
      </c>
      <c r="B15" s="28" t="s">
        <v>76</v>
      </c>
      <c r="C15" s="20" t="s">
        <v>77</v>
      </c>
      <c r="D15" s="30" t="s">
        <v>133</v>
      </c>
      <c r="E15" s="21" t="s">
        <v>35</v>
      </c>
      <c r="F15" s="30">
        <v>15700000</v>
      </c>
      <c r="G15" s="30">
        <v>80760800</v>
      </c>
      <c r="J15" s="32" t="s">
        <v>79</v>
      </c>
      <c r="K15" s="30">
        <v>80760800</v>
      </c>
      <c r="L15" s="30" t="s">
        <v>79</v>
      </c>
      <c r="M15" s="30">
        <v>74537298</v>
      </c>
      <c r="N15" s="30" t="s">
        <v>151</v>
      </c>
      <c r="P15" s="27"/>
    </row>
    <row r="16" spans="1:16" x14ac:dyDescent="0.25">
      <c r="A16" s="28">
        <v>46265</v>
      </c>
      <c r="B16" s="28" t="s">
        <v>76</v>
      </c>
      <c r="C16" s="20" t="s">
        <v>77</v>
      </c>
      <c r="D16" s="30" t="s">
        <v>83</v>
      </c>
      <c r="E16" s="21" t="s">
        <v>36</v>
      </c>
      <c r="F16" s="30">
        <v>2650000</v>
      </c>
      <c r="G16" s="30">
        <v>109392000</v>
      </c>
      <c r="J16" s="32" t="s">
        <v>79</v>
      </c>
      <c r="K16" s="30">
        <v>109392000</v>
      </c>
      <c r="L16" s="30" t="s">
        <v>79</v>
      </c>
      <c r="M16" s="30">
        <v>47483021</v>
      </c>
      <c r="N16" s="30" t="s">
        <v>151</v>
      </c>
      <c r="P16" s="27"/>
    </row>
    <row r="17" spans="1:16" x14ac:dyDescent="0.25">
      <c r="A17" s="28">
        <v>46265</v>
      </c>
      <c r="B17" s="28" t="s">
        <v>76</v>
      </c>
      <c r="C17" s="20" t="s">
        <v>77</v>
      </c>
      <c r="D17" s="30" t="s">
        <v>84</v>
      </c>
      <c r="E17" s="21" t="s">
        <v>37</v>
      </c>
      <c r="F17" s="30">
        <v>13960000</v>
      </c>
      <c r="G17" s="30">
        <v>59469600</v>
      </c>
      <c r="J17" s="32" t="s">
        <v>79</v>
      </c>
      <c r="K17" s="30">
        <v>59469600</v>
      </c>
      <c r="L17" s="30" t="s">
        <v>79</v>
      </c>
      <c r="M17" s="30">
        <v>60349582</v>
      </c>
      <c r="N17" s="30" t="s">
        <v>151</v>
      </c>
      <c r="P17" s="27"/>
    </row>
    <row r="18" spans="1:16" x14ac:dyDescent="0.25">
      <c r="A18" s="28">
        <v>46265</v>
      </c>
      <c r="B18" s="28" t="s">
        <v>76</v>
      </c>
      <c r="C18" s="20" t="s">
        <v>77</v>
      </c>
      <c r="D18" s="30" t="s">
        <v>164</v>
      </c>
      <c r="E18" s="21" t="s">
        <v>165</v>
      </c>
      <c r="F18" s="30">
        <v>14250000</v>
      </c>
      <c r="G18" s="30">
        <v>29255250</v>
      </c>
      <c r="J18" s="32" t="s">
        <v>79</v>
      </c>
      <c r="K18" s="30">
        <v>29255250</v>
      </c>
      <c r="L18" s="30" t="s">
        <v>79</v>
      </c>
      <c r="M18" s="30">
        <v>22289121</v>
      </c>
      <c r="N18" s="30" t="s">
        <v>151</v>
      </c>
      <c r="P18" s="27"/>
    </row>
    <row r="19" spans="1:16" x14ac:dyDescent="0.25">
      <c r="A19" s="28">
        <v>46265</v>
      </c>
      <c r="B19" s="28" t="s">
        <v>76</v>
      </c>
      <c r="C19" s="20" t="s">
        <v>77</v>
      </c>
      <c r="D19" s="30" t="s">
        <v>196</v>
      </c>
      <c r="E19" s="21" t="s">
        <v>197</v>
      </c>
      <c r="F19" s="30">
        <v>6500000</v>
      </c>
      <c r="G19" s="30">
        <v>576524</v>
      </c>
      <c r="J19" s="32" t="s">
        <v>79</v>
      </c>
      <c r="K19" s="30">
        <v>576524</v>
      </c>
      <c r="L19" s="30" t="s">
        <v>79</v>
      </c>
      <c r="M19" s="30">
        <v>468150</v>
      </c>
      <c r="N19" s="30" t="s">
        <v>151</v>
      </c>
      <c r="P19" s="27"/>
    </row>
    <row r="20" spans="1:16" x14ac:dyDescent="0.25">
      <c r="A20" s="28">
        <v>46265</v>
      </c>
      <c r="B20" s="28" t="s">
        <v>76</v>
      </c>
      <c r="C20" s="20" t="s">
        <v>77</v>
      </c>
      <c r="D20" s="30" t="s">
        <v>86</v>
      </c>
      <c r="E20" s="21" t="s">
        <v>38</v>
      </c>
      <c r="F20" s="30">
        <v>220000</v>
      </c>
      <c r="G20" s="30">
        <v>14392978</v>
      </c>
      <c r="J20" s="32" t="s">
        <v>85</v>
      </c>
      <c r="K20" s="30">
        <v>19514000</v>
      </c>
      <c r="L20" s="30" t="s">
        <v>85</v>
      </c>
      <c r="M20" s="30">
        <v>7590470</v>
      </c>
      <c r="N20" s="30" t="s">
        <v>152</v>
      </c>
      <c r="P20" s="27"/>
    </row>
    <row r="21" spans="1:16" x14ac:dyDescent="0.25">
      <c r="A21" s="28">
        <v>46265</v>
      </c>
      <c r="B21" s="28" t="s">
        <v>76</v>
      </c>
      <c r="C21" s="20" t="s">
        <v>77</v>
      </c>
      <c r="D21" s="30" t="s">
        <v>87</v>
      </c>
      <c r="E21" s="21" t="s">
        <v>39</v>
      </c>
      <c r="F21" s="30">
        <v>825000</v>
      </c>
      <c r="G21" s="30">
        <v>20123158</v>
      </c>
      <c r="J21" s="32" t="s">
        <v>25</v>
      </c>
      <c r="K21" s="30">
        <v>23487750</v>
      </c>
      <c r="L21" s="30" t="s">
        <v>25</v>
      </c>
      <c r="M21" s="30">
        <v>9321327</v>
      </c>
      <c r="N21" s="30" t="s">
        <v>153</v>
      </c>
      <c r="P21" s="27"/>
    </row>
    <row r="22" spans="1:16" x14ac:dyDescent="0.25">
      <c r="A22" s="28">
        <v>46265</v>
      </c>
      <c r="B22" s="28" t="s">
        <v>76</v>
      </c>
      <c r="C22" s="20" t="s">
        <v>77</v>
      </c>
      <c r="D22" s="30" t="s">
        <v>88</v>
      </c>
      <c r="E22" s="21" t="s">
        <v>174</v>
      </c>
      <c r="F22" s="30">
        <v>2300000</v>
      </c>
      <c r="G22" s="30">
        <v>39295500</v>
      </c>
      <c r="J22" s="32" t="s">
        <v>79</v>
      </c>
      <c r="K22" s="30">
        <v>39295500</v>
      </c>
      <c r="L22" s="30" t="s">
        <v>79</v>
      </c>
      <c r="M22" s="30">
        <v>22066166</v>
      </c>
      <c r="N22" s="30" t="s">
        <v>151</v>
      </c>
      <c r="P22" s="27"/>
    </row>
    <row r="23" spans="1:16" x14ac:dyDescent="0.25">
      <c r="A23" s="28">
        <v>46265</v>
      </c>
      <c r="B23" s="28" t="s">
        <v>76</v>
      </c>
      <c r="C23" s="20" t="s">
        <v>77</v>
      </c>
      <c r="D23" s="30" t="s">
        <v>191</v>
      </c>
      <c r="E23" s="21" t="s">
        <v>190</v>
      </c>
      <c r="F23" s="30">
        <v>850000</v>
      </c>
      <c r="G23" s="30">
        <v>25865500</v>
      </c>
      <c r="J23" s="32" t="s">
        <v>79</v>
      </c>
      <c r="K23" s="30">
        <v>25865500</v>
      </c>
      <c r="L23" s="30" t="s">
        <v>79</v>
      </c>
      <c r="M23" s="30">
        <v>23656822</v>
      </c>
      <c r="N23" s="30" t="s">
        <v>151</v>
      </c>
      <c r="P23" s="27"/>
    </row>
    <row r="24" spans="1:16" x14ac:dyDescent="0.25">
      <c r="A24" s="28">
        <v>46265</v>
      </c>
      <c r="B24" s="28" t="s">
        <v>76</v>
      </c>
      <c r="C24" s="20" t="s">
        <v>77</v>
      </c>
      <c r="D24" s="30" t="s">
        <v>147</v>
      </c>
      <c r="E24" s="21" t="s">
        <v>148</v>
      </c>
      <c r="F24" s="30">
        <v>6500000</v>
      </c>
      <c r="G24" s="30">
        <v>38655500</v>
      </c>
      <c r="J24" s="32" t="s">
        <v>79</v>
      </c>
      <c r="K24" s="30">
        <v>38655500</v>
      </c>
      <c r="L24" s="30" t="s">
        <v>79</v>
      </c>
      <c r="M24" s="30">
        <v>31286927</v>
      </c>
      <c r="N24" s="30" t="s">
        <v>151</v>
      </c>
      <c r="P24" s="27"/>
    </row>
    <row r="25" spans="1:16" x14ac:dyDescent="0.25">
      <c r="A25" s="28">
        <v>46265</v>
      </c>
      <c r="B25" s="28" t="s">
        <v>76</v>
      </c>
      <c r="C25" s="20" t="s">
        <v>77</v>
      </c>
      <c r="D25" s="30" t="s">
        <v>138</v>
      </c>
      <c r="E25" s="21" t="s">
        <v>137</v>
      </c>
      <c r="F25" s="30">
        <v>3700000</v>
      </c>
      <c r="G25" s="30">
        <v>68542500</v>
      </c>
      <c r="J25" s="32" t="s">
        <v>79</v>
      </c>
      <c r="K25" s="30">
        <v>68542500</v>
      </c>
      <c r="L25" s="30" t="s">
        <v>79</v>
      </c>
      <c r="M25" s="30">
        <v>55425319</v>
      </c>
      <c r="N25" s="30" t="s">
        <v>151</v>
      </c>
      <c r="P25" s="27"/>
    </row>
    <row r="26" spans="1:16" x14ac:dyDescent="0.25">
      <c r="A26" s="28">
        <v>46265</v>
      </c>
      <c r="B26" s="28" t="s">
        <v>76</v>
      </c>
      <c r="C26" s="20" t="s">
        <v>77</v>
      </c>
      <c r="D26" s="30" t="s">
        <v>89</v>
      </c>
      <c r="E26" s="21" t="s">
        <v>40</v>
      </c>
      <c r="F26" s="30">
        <v>3500000</v>
      </c>
      <c r="G26" s="30">
        <v>9555000</v>
      </c>
      <c r="J26" s="32" t="s">
        <v>79</v>
      </c>
      <c r="K26" s="30">
        <v>9555000</v>
      </c>
      <c r="L26" s="30" t="s">
        <v>79</v>
      </c>
      <c r="M26" s="30">
        <v>8124988</v>
      </c>
      <c r="N26" s="30" t="s">
        <v>151</v>
      </c>
      <c r="P26" s="27"/>
    </row>
    <row r="27" spans="1:16" x14ac:dyDescent="0.25">
      <c r="A27" s="28">
        <v>46265</v>
      </c>
      <c r="B27" s="28" t="s">
        <v>76</v>
      </c>
      <c r="C27" s="20" t="s">
        <v>77</v>
      </c>
      <c r="D27" s="30" t="s">
        <v>192</v>
      </c>
      <c r="E27" s="21" t="s">
        <v>193</v>
      </c>
      <c r="F27" s="30">
        <v>426900</v>
      </c>
      <c r="G27" s="30">
        <v>3611574</v>
      </c>
      <c r="J27" s="32" t="s">
        <v>79</v>
      </c>
      <c r="K27" s="30">
        <v>3611574</v>
      </c>
      <c r="L27" s="30" t="s">
        <v>79</v>
      </c>
      <c r="M27" s="30">
        <v>3502602</v>
      </c>
      <c r="N27" s="30" t="s">
        <v>151</v>
      </c>
      <c r="P27" s="27"/>
    </row>
    <row r="28" spans="1:16" x14ac:dyDescent="0.25">
      <c r="A28" s="28">
        <v>46265</v>
      </c>
      <c r="B28" s="28" t="s">
        <v>76</v>
      </c>
      <c r="C28" s="20" t="s">
        <v>77</v>
      </c>
      <c r="D28" s="30" t="s">
        <v>149</v>
      </c>
      <c r="E28" s="21" t="s">
        <v>150</v>
      </c>
      <c r="F28" s="30">
        <v>1600000</v>
      </c>
      <c r="G28" s="30">
        <v>10160000</v>
      </c>
      <c r="J28" s="32" t="s">
        <v>79</v>
      </c>
      <c r="K28" s="30">
        <v>10160000</v>
      </c>
      <c r="L28" s="30" t="s">
        <v>79</v>
      </c>
      <c r="M28" s="30">
        <v>12831753</v>
      </c>
      <c r="N28" s="30" t="s">
        <v>151</v>
      </c>
      <c r="P28" s="27"/>
    </row>
    <row r="29" spans="1:16" x14ac:dyDescent="0.25">
      <c r="A29" s="28">
        <v>46265</v>
      </c>
      <c r="B29" s="28" t="s">
        <v>76</v>
      </c>
      <c r="C29" s="20" t="s">
        <v>77</v>
      </c>
      <c r="D29" s="30" t="s">
        <v>90</v>
      </c>
      <c r="E29" s="21" t="s">
        <v>41</v>
      </c>
      <c r="F29" s="30">
        <v>850000</v>
      </c>
      <c r="G29" s="30">
        <v>15657000</v>
      </c>
      <c r="J29" s="32" t="s">
        <v>79</v>
      </c>
      <c r="K29" s="30">
        <v>15657000</v>
      </c>
      <c r="L29" s="30" t="s">
        <v>79</v>
      </c>
      <c r="M29" s="30">
        <v>3344046</v>
      </c>
      <c r="N29" s="30" t="s">
        <v>151</v>
      </c>
      <c r="P29" s="27"/>
    </row>
    <row r="30" spans="1:16" x14ac:dyDescent="0.25">
      <c r="A30" s="28">
        <v>46265</v>
      </c>
      <c r="B30" s="28" t="s">
        <v>76</v>
      </c>
      <c r="C30" s="20" t="s">
        <v>77</v>
      </c>
      <c r="D30" s="30" t="s">
        <v>91</v>
      </c>
      <c r="E30" s="21" t="s">
        <v>42</v>
      </c>
      <c r="F30" s="30">
        <v>13400000</v>
      </c>
      <c r="G30" s="30">
        <v>204805600</v>
      </c>
      <c r="J30" s="32" t="s">
        <v>79</v>
      </c>
      <c r="K30" s="30">
        <v>204805600</v>
      </c>
      <c r="L30" s="30" t="s">
        <v>79</v>
      </c>
      <c r="M30" s="30">
        <v>80788013</v>
      </c>
      <c r="N30" s="30" t="s">
        <v>151</v>
      </c>
      <c r="P30" s="27"/>
    </row>
    <row r="31" spans="1:16" x14ac:dyDescent="0.25">
      <c r="A31" s="28">
        <v>46265</v>
      </c>
      <c r="B31" s="28" t="s">
        <v>76</v>
      </c>
      <c r="C31" s="20" t="s">
        <v>77</v>
      </c>
      <c r="D31" s="30" t="s">
        <v>92</v>
      </c>
      <c r="E31" s="21" t="s">
        <v>43</v>
      </c>
      <c r="F31" s="30">
        <v>7800000</v>
      </c>
      <c r="G31" s="30">
        <v>6922500</v>
      </c>
      <c r="J31" s="32" t="s">
        <v>79</v>
      </c>
      <c r="K31" s="30">
        <v>6922500</v>
      </c>
      <c r="L31" s="30" t="s">
        <v>79</v>
      </c>
      <c r="M31" s="30">
        <v>14890281</v>
      </c>
      <c r="N31" s="30" t="s">
        <v>151</v>
      </c>
      <c r="P31" s="27"/>
    </row>
    <row r="32" spans="1:16" x14ac:dyDescent="0.25">
      <c r="A32" s="28">
        <v>46265</v>
      </c>
      <c r="B32" s="28" t="s">
        <v>76</v>
      </c>
      <c r="C32" s="20" t="s">
        <v>77</v>
      </c>
      <c r="D32" s="30" t="s">
        <v>179</v>
      </c>
      <c r="E32" s="21" t="s">
        <v>180</v>
      </c>
      <c r="F32" s="30">
        <v>815000</v>
      </c>
      <c r="G32" s="30">
        <v>16463000</v>
      </c>
      <c r="J32" s="32" t="s">
        <v>79</v>
      </c>
      <c r="K32" s="30">
        <v>16463000</v>
      </c>
      <c r="L32" s="30" t="s">
        <v>79</v>
      </c>
      <c r="M32" s="30">
        <v>16084722</v>
      </c>
      <c r="N32" s="30" t="s">
        <v>151</v>
      </c>
      <c r="P32" s="27"/>
    </row>
    <row r="33" spans="1:16" x14ac:dyDescent="0.25">
      <c r="A33" s="28">
        <v>46265</v>
      </c>
      <c r="B33" s="28" t="s">
        <v>76</v>
      </c>
      <c r="C33" s="20" t="s">
        <v>77</v>
      </c>
      <c r="D33" s="30" t="s">
        <v>93</v>
      </c>
      <c r="E33" s="21" t="s">
        <v>44</v>
      </c>
      <c r="F33" s="30">
        <v>4000000</v>
      </c>
      <c r="G33" s="30">
        <v>55960000</v>
      </c>
      <c r="J33" s="32" t="s">
        <v>79</v>
      </c>
      <c r="K33" s="30">
        <v>55960000</v>
      </c>
      <c r="L33" s="30" t="s">
        <v>79</v>
      </c>
      <c r="M33" s="30">
        <v>29738221</v>
      </c>
      <c r="N33" s="30" t="s">
        <v>151</v>
      </c>
      <c r="P33" s="27"/>
    </row>
    <row r="34" spans="1:16" x14ac:dyDescent="0.25">
      <c r="A34" s="28">
        <v>46265</v>
      </c>
      <c r="B34" s="28" t="s">
        <v>76</v>
      </c>
      <c r="C34" s="20" t="s">
        <v>77</v>
      </c>
      <c r="D34" s="30" t="s">
        <v>94</v>
      </c>
      <c r="E34" s="21" t="s">
        <v>45</v>
      </c>
      <c r="F34" s="30">
        <v>725000</v>
      </c>
      <c r="G34" s="30">
        <v>22547500</v>
      </c>
      <c r="J34" s="32" t="s">
        <v>79</v>
      </c>
      <c r="K34" s="30">
        <v>22547500</v>
      </c>
      <c r="L34" s="30" t="s">
        <v>79</v>
      </c>
      <c r="M34" s="30">
        <v>3574020</v>
      </c>
      <c r="N34" s="30" t="s">
        <v>151</v>
      </c>
      <c r="P34" s="27"/>
    </row>
    <row r="35" spans="1:16" x14ac:dyDescent="0.25">
      <c r="A35" s="28">
        <v>46265</v>
      </c>
      <c r="B35" s="28" t="s">
        <v>76</v>
      </c>
      <c r="C35" s="20" t="s">
        <v>77</v>
      </c>
      <c r="D35" s="30" t="s">
        <v>95</v>
      </c>
      <c r="E35" s="21" t="s">
        <v>46</v>
      </c>
      <c r="F35" s="30">
        <v>3110000</v>
      </c>
      <c r="G35" s="30">
        <v>78527500</v>
      </c>
      <c r="J35" s="32" t="s">
        <v>79</v>
      </c>
      <c r="K35" s="30">
        <v>78527500</v>
      </c>
      <c r="L35" s="30" t="s">
        <v>79</v>
      </c>
      <c r="M35" s="30">
        <v>56369652</v>
      </c>
      <c r="N35" s="30" t="s">
        <v>151</v>
      </c>
      <c r="P35" s="27"/>
    </row>
    <row r="36" spans="1:16" x14ac:dyDescent="0.25">
      <c r="A36" s="28">
        <v>46265</v>
      </c>
      <c r="B36" s="28" t="s">
        <v>76</v>
      </c>
      <c r="C36" s="20" t="s">
        <v>77</v>
      </c>
      <c r="D36" s="30" t="s">
        <v>162</v>
      </c>
      <c r="E36" s="21" t="s">
        <v>163</v>
      </c>
      <c r="F36" s="30">
        <v>1550000</v>
      </c>
      <c r="G36" s="30">
        <v>13159500</v>
      </c>
      <c r="J36" s="32" t="s">
        <v>79</v>
      </c>
      <c r="K36" s="30">
        <v>13159500</v>
      </c>
      <c r="L36" s="30" t="s">
        <v>79</v>
      </c>
      <c r="M36" s="30">
        <v>11244291</v>
      </c>
      <c r="N36" s="30" t="s">
        <v>151</v>
      </c>
      <c r="P36" s="27"/>
    </row>
    <row r="37" spans="1:16" x14ac:dyDescent="0.25">
      <c r="A37" s="28">
        <v>46265</v>
      </c>
      <c r="B37" s="28" t="s">
        <v>76</v>
      </c>
      <c r="C37" s="20" t="s">
        <v>77</v>
      </c>
      <c r="D37" s="30" t="s">
        <v>183</v>
      </c>
      <c r="E37" s="21" t="s">
        <v>184</v>
      </c>
      <c r="F37" s="30">
        <v>26500000</v>
      </c>
      <c r="G37" s="30">
        <v>18815000</v>
      </c>
      <c r="J37" s="32" t="s">
        <v>79</v>
      </c>
      <c r="K37" s="30">
        <v>18815000</v>
      </c>
      <c r="L37" s="30" t="s">
        <v>79</v>
      </c>
      <c r="M37" s="30">
        <v>21267772</v>
      </c>
      <c r="N37" s="30" t="s">
        <v>151</v>
      </c>
      <c r="P37" s="27"/>
    </row>
    <row r="38" spans="1:16" x14ac:dyDescent="0.25">
      <c r="A38" s="28">
        <v>46265</v>
      </c>
      <c r="B38" s="28" t="s">
        <v>76</v>
      </c>
      <c r="C38" s="20" t="s">
        <v>77</v>
      </c>
      <c r="D38" s="30" t="s">
        <v>96</v>
      </c>
      <c r="E38" s="21" t="s">
        <v>47</v>
      </c>
      <c r="F38" s="30">
        <v>104000</v>
      </c>
      <c r="G38" s="30">
        <v>20391149</v>
      </c>
      <c r="J38" s="32" t="s">
        <v>85</v>
      </c>
      <c r="K38" s="30">
        <v>27646320</v>
      </c>
      <c r="L38" s="30" t="s">
        <v>85</v>
      </c>
      <c r="M38" s="30">
        <v>8103383</v>
      </c>
      <c r="N38" s="30" t="s">
        <v>151</v>
      </c>
      <c r="P38" s="27"/>
    </row>
    <row r="39" spans="1:16" x14ac:dyDescent="0.25">
      <c r="A39" s="28">
        <v>46265</v>
      </c>
      <c r="B39" s="28" t="s">
        <v>76</v>
      </c>
      <c r="C39" s="20" t="s">
        <v>77</v>
      </c>
      <c r="D39" s="30" t="s">
        <v>194</v>
      </c>
      <c r="E39" s="21" t="s">
        <v>195</v>
      </c>
      <c r="F39" s="30">
        <v>547500</v>
      </c>
      <c r="G39" s="30">
        <v>12450150</v>
      </c>
      <c r="J39" s="32" t="s">
        <v>79</v>
      </c>
      <c r="K39" s="30">
        <v>12450150</v>
      </c>
      <c r="L39" s="30" t="s">
        <v>79</v>
      </c>
      <c r="M39" s="30">
        <v>10785871</v>
      </c>
      <c r="N39" s="30" t="s">
        <v>151</v>
      </c>
      <c r="P39" s="27"/>
    </row>
    <row r="40" spans="1:16" x14ac:dyDescent="0.25">
      <c r="A40" s="28">
        <v>46265</v>
      </c>
      <c r="B40" s="28" t="s">
        <v>76</v>
      </c>
      <c r="C40" s="20" t="s">
        <v>77</v>
      </c>
      <c r="D40" s="30" t="s">
        <v>97</v>
      </c>
      <c r="E40" s="21" t="s">
        <v>48</v>
      </c>
      <c r="F40" s="30">
        <v>5400000</v>
      </c>
      <c r="G40" s="30">
        <v>17031600</v>
      </c>
      <c r="J40" s="32" t="s">
        <v>79</v>
      </c>
      <c r="K40" s="30">
        <v>17031600</v>
      </c>
      <c r="L40" s="30" t="s">
        <v>79</v>
      </c>
      <c r="M40" s="30">
        <v>16260842</v>
      </c>
      <c r="N40" s="30" t="s">
        <v>151</v>
      </c>
      <c r="P40" s="27"/>
    </row>
    <row r="41" spans="1:16" x14ac:dyDescent="0.25">
      <c r="A41" s="28">
        <v>46265</v>
      </c>
      <c r="B41" s="28" t="s">
        <v>76</v>
      </c>
      <c r="C41" s="20" t="s">
        <v>77</v>
      </c>
      <c r="D41" s="30" t="s">
        <v>98</v>
      </c>
      <c r="E41" s="21" t="s">
        <v>49</v>
      </c>
      <c r="F41" s="30">
        <v>8850000</v>
      </c>
      <c r="G41" s="30">
        <v>60711000</v>
      </c>
      <c r="J41" s="32" t="s">
        <v>79</v>
      </c>
      <c r="K41" s="30">
        <v>60711000</v>
      </c>
      <c r="L41" s="30" t="s">
        <v>79</v>
      </c>
      <c r="M41" s="30">
        <v>59255844</v>
      </c>
      <c r="N41" s="30" t="s">
        <v>151</v>
      </c>
      <c r="P41" s="27"/>
    </row>
    <row r="42" spans="1:16" x14ac:dyDescent="0.25">
      <c r="A42" s="28">
        <v>46265</v>
      </c>
      <c r="B42" s="28" t="s">
        <v>76</v>
      </c>
      <c r="C42" s="20" t="s">
        <v>77</v>
      </c>
      <c r="D42" s="30" t="s">
        <v>99</v>
      </c>
      <c r="E42" s="21" t="s">
        <v>50</v>
      </c>
      <c r="F42" s="30">
        <v>20250000</v>
      </c>
      <c r="G42" s="30">
        <v>59352750</v>
      </c>
      <c r="J42" s="32" t="s">
        <v>79</v>
      </c>
      <c r="K42" s="30">
        <v>59352750</v>
      </c>
      <c r="L42" s="30" t="s">
        <v>79</v>
      </c>
      <c r="M42" s="30">
        <v>49730324</v>
      </c>
      <c r="N42" s="30" t="s">
        <v>151</v>
      </c>
      <c r="P42" s="27"/>
    </row>
    <row r="43" spans="1:16" x14ac:dyDescent="0.25">
      <c r="A43" s="28">
        <v>46265</v>
      </c>
      <c r="B43" s="28" t="s">
        <v>76</v>
      </c>
      <c r="C43" s="20" t="s">
        <v>77</v>
      </c>
      <c r="D43" s="30" t="s">
        <v>100</v>
      </c>
      <c r="E43" s="21" t="s">
        <v>51</v>
      </c>
      <c r="F43" s="30">
        <v>94000000</v>
      </c>
      <c r="G43" s="30">
        <v>103353000</v>
      </c>
      <c r="J43" s="32" t="s">
        <v>79</v>
      </c>
      <c r="K43" s="30">
        <v>103353000</v>
      </c>
      <c r="L43" s="30" t="s">
        <v>79</v>
      </c>
      <c r="M43" s="30">
        <v>55421296</v>
      </c>
      <c r="N43" s="30" t="s">
        <v>151</v>
      </c>
      <c r="P43" s="27"/>
    </row>
    <row r="44" spans="1:16" x14ac:dyDescent="0.25">
      <c r="A44" s="28">
        <v>46265</v>
      </c>
      <c r="B44" s="28" t="s">
        <v>76</v>
      </c>
      <c r="C44" s="20" t="s">
        <v>77</v>
      </c>
      <c r="D44" s="30" t="s">
        <v>101</v>
      </c>
      <c r="E44" s="21" t="s">
        <v>52</v>
      </c>
      <c r="F44" s="30">
        <v>26000000</v>
      </c>
      <c r="G44" s="30">
        <v>91260000</v>
      </c>
      <c r="J44" s="32" t="s">
        <v>79</v>
      </c>
      <c r="K44" s="30">
        <v>91260000</v>
      </c>
      <c r="L44" s="30" t="s">
        <v>79</v>
      </c>
      <c r="M44" s="30">
        <v>50163431</v>
      </c>
      <c r="N44" s="30" t="s">
        <v>151</v>
      </c>
      <c r="P44" s="27"/>
    </row>
    <row r="45" spans="1:16" x14ac:dyDescent="0.25">
      <c r="A45" s="28">
        <v>46265</v>
      </c>
      <c r="B45" s="28" t="s">
        <v>76</v>
      </c>
      <c r="C45" s="20" t="s">
        <v>77</v>
      </c>
      <c r="D45" s="30" t="s">
        <v>102</v>
      </c>
      <c r="E45" s="21" t="s">
        <v>53</v>
      </c>
      <c r="F45" s="30">
        <v>4400000</v>
      </c>
      <c r="G45" s="30">
        <v>7330400</v>
      </c>
      <c r="J45" s="32" t="s">
        <v>79</v>
      </c>
      <c r="K45" s="30">
        <v>7330400</v>
      </c>
      <c r="L45" s="30" t="s">
        <v>79</v>
      </c>
      <c r="M45" s="30">
        <v>12183914</v>
      </c>
      <c r="N45" s="30" t="s">
        <v>151</v>
      </c>
      <c r="P45" s="27"/>
    </row>
    <row r="46" spans="1:16" x14ac:dyDescent="0.25">
      <c r="A46" s="28">
        <v>46265</v>
      </c>
      <c r="B46" s="28" t="s">
        <v>76</v>
      </c>
      <c r="C46" s="20" t="s">
        <v>77</v>
      </c>
      <c r="D46" s="30" t="s">
        <v>103</v>
      </c>
      <c r="E46" s="21" t="s">
        <v>54</v>
      </c>
      <c r="F46" s="30">
        <v>175000</v>
      </c>
      <c r="G46" s="30">
        <v>19072135</v>
      </c>
      <c r="J46" s="32" t="s">
        <v>85</v>
      </c>
      <c r="K46" s="30">
        <v>25858000</v>
      </c>
      <c r="L46" s="30" t="s">
        <v>85</v>
      </c>
      <c r="M46" s="30">
        <v>4942771</v>
      </c>
      <c r="N46" s="30" t="s">
        <v>152</v>
      </c>
      <c r="P46" s="27"/>
    </row>
    <row r="47" spans="1:16" x14ac:dyDescent="0.25">
      <c r="A47" s="28">
        <v>46265</v>
      </c>
      <c r="B47" s="28" t="s">
        <v>76</v>
      </c>
      <c r="C47" s="20" t="s">
        <v>77</v>
      </c>
      <c r="D47" s="30" t="s">
        <v>143</v>
      </c>
      <c r="E47" s="21" t="s">
        <v>144</v>
      </c>
      <c r="F47" s="30">
        <v>4150000</v>
      </c>
      <c r="G47" s="30">
        <v>9980750</v>
      </c>
      <c r="J47" s="32" t="s">
        <v>79</v>
      </c>
      <c r="K47" s="30">
        <v>9980750</v>
      </c>
      <c r="L47" s="30" t="s">
        <v>79</v>
      </c>
      <c r="M47" s="30">
        <v>12027795</v>
      </c>
      <c r="N47" s="30" t="s">
        <v>151</v>
      </c>
      <c r="P47" s="27"/>
    </row>
    <row r="48" spans="1:16" x14ac:dyDescent="0.25">
      <c r="A48" s="28">
        <v>46265</v>
      </c>
      <c r="B48" s="28" t="s">
        <v>76</v>
      </c>
      <c r="C48" s="20" t="s">
        <v>77</v>
      </c>
      <c r="D48" s="30" t="s">
        <v>104</v>
      </c>
      <c r="E48" s="21" t="s">
        <v>55</v>
      </c>
      <c r="F48" s="30">
        <v>65000</v>
      </c>
      <c r="G48" s="30">
        <v>28835675</v>
      </c>
      <c r="J48" s="32" t="s">
        <v>25</v>
      </c>
      <c r="K48" s="30">
        <v>33657000</v>
      </c>
      <c r="L48" s="30" t="s">
        <v>25</v>
      </c>
      <c r="M48" s="30">
        <v>10523722</v>
      </c>
      <c r="N48" s="30" t="s">
        <v>153</v>
      </c>
      <c r="P48" s="27"/>
    </row>
    <row r="49" spans="1:16" x14ac:dyDescent="0.25">
      <c r="A49" s="28">
        <v>46265</v>
      </c>
      <c r="B49" s="28" t="s">
        <v>76</v>
      </c>
      <c r="C49" s="20" t="s">
        <v>77</v>
      </c>
      <c r="D49" s="30" t="s">
        <v>105</v>
      </c>
      <c r="E49" s="21" t="s">
        <v>56</v>
      </c>
      <c r="F49" s="30">
        <v>65250</v>
      </c>
      <c r="G49" s="30">
        <v>8327531</v>
      </c>
      <c r="J49" s="32" t="s">
        <v>79</v>
      </c>
      <c r="K49" s="30">
        <v>8327531</v>
      </c>
      <c r="L49" s="30" t="s">
        <v>79</v>
      </c>
      <c r="M49" s="30">
        <v>6525000</v>
      </c>
      <c r="N49" s="30" t="s">
        <v>151</v>
      </c>
      <c r="P49" s="27"/>
    </row>
    <row r="50" spans="1:16" x14ac:dyDescent="0.25">
      <c r="A50" s="28">
        <v>46265</v>
      </c>
      <c r="B50" s="28" t="s">
        <v>76</v>
      </c>
      <c r="C50" s="20" t="s">
        <v>77</v>
      </c>
      <c r="D50" s="30" t="s">
        <v>106</v>
      </c>
      <c r="E50" s="21" t="s">
        <v>57</v>
      </c>
      <c r="F50" s="30">
        <v>4810000</v>
      </c>
      <c r="G50" s="30">
        <v>56277000</v>
      </c>
      <c r="J50" s="32" t="s">
        <v>79</v>
      </c>
      <c r="K50" s="30">
        <v>56277000</v>
      </c>
      <c r="L50" s="30" t="s">
        <v>79</v>
      </c>
      <c r="M50" s="30">
        <v>33799812</v>
      </c>
      <c r="N50" s="30" t="s">
        <v>151</v>
      </c>
      <c r="P50" s="27"/>
    </row>
    <row r="51" spans="1:16" x14ac:dyDescent="0.25">
      <c r="A51" s="28">
        <v>46265</v>
      </c>
      <c r="B51" s="28" t="s">
        <v>76</v>
      </c>
      <c r="C51" s="20" t="s">
        <v>77</v>
      </c>
      <c r="D51" s="30" t="s">
        <v>139</v>
      </c>
      <c r="E51" s="21" t="s">
        <v>140</v>
      </c>
      <c r="F51" s="30">
        <v>17750000</v>
      </c>
      <c r="G51" s="30">
        <v>120593500</v>
      </c>
      <c r="J51" s="32" t="s">
        <v>79</v>
      </c>
      <c r="K51" s="30">
        <v>120593500</v>
      </c>
      <c r="L51" s="30" t="s">
        <v>79</v>
      </c>
      <c r="M51" s="30">
        <v>43654644</v>
      </c>
      <c r="N51" s="30" t="s">
        <v>151</v>
      </c>
      <c r="P51" s="27"/>
    </row>
    <row r="52" spans="1:16" x14ac:dyDescent="0.25">
      <c r="A52" s="28">
        <v>46265</v>
      </c>
      <c r="B52" s="28" t="s">
        <v>76</v>
      </c>
      <c r="C52" s="20" t="s">
        <v>77</v>
      </c>
      <c r="D52" s="30" t="s">
        <v>28</v>
      </c>
      <c r="E52" s="21" t="s">
        <v>27</v>
      </c>
      <c r="F52" s="30">
        <v>255000</v>
      </c>
      <c r="G52" s="30">
        <v>18345474</v>
      </c>
      <c r="J52" s="32" t="s">
        <v>26</v>
      </c>
      <c r="K52" s="30">
        <v>20096550</v>
      </c>
      <c r="L52" s="30" t="s">
        <v>26</v>
      </c>
      <c r="M52" s="30">
        <v>12676989</v>
      </c>
      <c r="N52" s="30" t="s">
        <v>154</v>
      </c>
      <c r="P52" s="27"/>
    </row>
    <row r="53" spans="1:16" x14ac:dyDescent="0.25">
      <c r="A53" s="28">
        <v>46265</v>
      </c>
      <c r="B53" s="28" t="s">
        <v>76</v>
      </c>
      <c r="C53" s="20" t="s">
        <v>77</v>
      </c>
      <c r="D53" s="30" t="s">
        <v>107</v>
      </c>
      <c r="E53" s="21" t="s">
        <v>58</v>
      </c>
      <c r="F53" s="30">
        <v>220000</v>
      </c>
      <c r="G53" s="30">
        <v>24750377</v>
      </c>
      <c r="J53" s="32" t="s">
        <v>26</v>
      </c>
      <c r="K53" s="30">
        <v>27112800</v>
      </c>
      <c r="L53" s="30" t="s">
        <v>26</v>
      </c>
      <c r="M53" s="30">
        <v>9346178</v>
      </c>
      <c r="N53" s="30" t="s">
        <v>154</v>
      </c>
      <c r="P53" s="27"/>
    </row>
    <row r="54" spans="1:16" x14ac:dyDescent="0.25">
      <c r="A54" s="28">
        <v>46265</v>
      </c>
      <c r="B54" s="28" t="s">
        <v>76</v>
      </c>
      <c r="C54" s="20" t="s">
        <v>77</v>
      </c>
      <c r="D54" s="30" t="s">
        <v>175</v>
      </c>
      <c r="E54" s="21" t="s">
        <v>176</v>
      </c>
      <c r="F54" s="30">
        <v>2500000</v>
      </c>
      <c r="G54" s="30">
        <v>15800000</v>
      </c>
      <c r="J54" s="32" t="s">
        <v>79</v>
      </c>
      <c r="K54" s="30">
        <v>15800000</v>
      </c>
      <c r="L54" s="30" t="s">
        <v>79</v>
      </c>
      <c r="M54" s="30">
        <v>15740636</v>
      </c>
      <c r="N54" s="30" t="s">
        <v>151</v>
      </c>
      <c r="P54" s="27"/>
    </row>
    <row r="55" spans="1:16" x14ac:dyDescent="0.25">
      <c r="A55" s="28">
        <v>46265</v>
      </c>
      <c r="B55" s="28" t="s">
        <v>76</v>
      </c>
      <c r="C55" s="20" t="s">
        <v>77</v>
      </c>
      <c r="D55" s="30" t="s">
        <v>108</v>
      </c>
      <c r="E55" s="21" t="s">
        <v>59</v>
      </c>
      <c r="F55" s="30">
        <v>1720000</v>
      </c>
      <c r="G55" s="30">
        <v>20261600</v>
      </c>
      <c r="J55" s="32" t="s">
        <v>79</v>
      </c>
      <c r="K55" s="30">
        <v>20261600</v>
      </c>
      <c r="L55" s="30" t="s">
        <v>79</v>
      </c>
      <c r="M55" s="30">
        <v>29859065</v>
      </c>
      <c r="N55" s="30" t="s">
        <v>151</v>
      </c>
      <c r="P55" s="27"/>
    </row>
    <row r="56" spans="1:16" x14ac:dyDescent="0.25">
      <c r="A56" s="28">
        <v>46265</v>
      </c>
      <c r="B56" s="28" t="s">
        <v>76</v>
      </c>
      <c r="C56" s="20" t="s">
        <v>77</v>
      </c>
      <c r="D56" s="30" t="s">
        <v>110</v>
      </c>
      <c r="E56" s="21" t="s">
        <v>188</v>
      </c>
      <c r="F56" s="30">
        <v>1200000</v>
      </c>
      <c r="G56" s="30">
        <v>12210000</v>
      </c>
      <c r="J56" s="32" t="s">
        <v>79</v>
      </c>
      <c r="K56" s="30">
        <v>12210000</v>
      </c>
      <c r="L56" s="30" t="s">
        <v>79</v>
      </c>
      <c r="M56" s="30">
        <v>11534828</v>
      </c>
      <c r="N56" s="30" t="s">
        <v>151</v>
      </c>
      <c r="P56" s="27"/>
    </row>
    <row r="57" spans="1:16" x14ac:dyDescent="0.25">
      <c r="A57" s="28">
        <v>46265</v>
      </c>
      <c r="B57" s="28" t="s">
        <v>76</v>
      </c>
      <c r="C57" s="20" t="s">
        <v>77</v>
      </c>
      <c r="D57" s="30" t="s">
        <v>135</v>
      </c>
      <c r="E57" s="21" t="s">
        <v>136</v>
      </c>
      <c r="F57" s="30">
        <v>1025000</v>
      </c>
      <c r="G57" s="30">
        <v>17527500</v>
      </c>
      <c r="J57" s="32" t="s">
        <v>79</v>
      </c>
      <c r="K57" s="30">
        <v>17527500</v>
      </c>
      <c r="L57" s="30" t="s">
        <v>79</v>
      </c>
      <c r="M57" s="30">
        <v>19630954</v>
      </c>
      <c r="N57" s="30" t="s">
        <v>151</v>
      </c>
      <c r="P57" s="27"/>
    </row>
    <row r="58" spans="1:16" x14ac:dyDescent="0.25">
      <c r="A58" s="28">
        <v>46265</v>
      </c>
      <c r="B58" s="28" t="s">
        <v>76</v>
      </c>
      <c r="C58" s="20" t="s">
        <v>77</v>
      </c>
      <c r="D58" s="30" t="s">
        <v>185</v>
      </c>
      <c r="E58" s="21" t="s">
        <v>186</v>
      </c>
      <c r="F58" s="30">
        <v>700000</v>
      </c>
      <c r="G58" s="30">
        <v>35924000</v>
      </c>
      <c r="J58" s="32" t="s">
        <v>79</v>
      </c>
      <c r="K58" s="30">
        <v>35924000</v>
      </c>
      <c r="L58" s="30" t="s">
        <v>79</v>
      </c>
      <c r="M58" s="30">
        <v>30442750</v>
      </c>
      <c r="N58" s="30" t="s">
        <v>151</v>
      </c>
      <c r="P58" s="27"/>
    </row>
    <row r="59" spans="1:16" x14ac:dyDescent="0.25">
      <c r="A59" s="28">
        <v>46265</v>
      </c>
      <c r="B59" s="28" t="s">
        <v>76</v>
      </c>
      <c r="C59" s="20" t="s">
        <v>77</v>
      </c>
      <c r="D59" s="30" t="s">
        <v>111</v>
      </c>
      <c r="E59" s="21" t="s">
        <v>60</v>
      </c>
      <c r="F59" s="30">
        <v>2775000</v>
      </c>
      <c r="G59" s="30">
        <v>74272618</v>
      </c>
      <c r="J59" s="32" t="s">
        <v>25</v>
      </c>
      <c r="K59" s="30">
        <v>86691000</v>
      </c>
      <c r="L59" s="30" t="s">
        <v>25</v>
      </c>
      <c r="M59" s="30">
        <v>29958137</v>
      </c>
      <c r="N59" s="30" t="s">
        <v>151</v>
      </c>
      <c r="P59" s="27"/>
    </row>
    <row r="60" spans="1:16" x14ac:dyDescent="0.25">
      <c r="A60" s="28">
        <v>46265</v>
      </c>
      <c r="B60" s="28" t="s">
        <v>76</v>
      </c>
      <c r="C60" s="20" t="s">
        <v>77</v>
      </c>
      <c r="D60" s="30" t="s">
        <v>177</v>
      </c>
      <c r="E60" s="21" t="s">
        <v>178</v>
      </c>
      <c r="F60" s="30">
        <v>2900000</v>
      </c>
      <c r="G60" s="30">
        <v>14790000</v>
      </c>
      <c r="J60" s="32" t="s">
        <v>79</v>
      </c>
      <c r="K60" s="30">
        <v>14790000</v>
      </c>
      <c r="L60" s="30" t="s">
        <v>79</v>
      </c>
      <c r="M60" s="30">
        <v>14924689</v>
      </c>
      <c r="N60" s="30" t="s">
        <v>151</v>
      </c>
      <c r="P60" s="27"/>
    </row>
    <row r="61" spans="1:16" x14ac:dyDescent="0.25">
      <c r="A61" s="28">
        <v>46265</v>
      </c>
      <c r="B61" s="28" t="s">
        <v>76</v>
      </c>
      <c r="C61" s="20" t="s">
        <v>77</v>
      </c>
      <c r="D61" s="30" t="s">
        <v>112</v>
      </c>
      <c r="E61" s="21" t="s">
        <v>61</v>
      </c>
      <c r="F61" s="30">
        <v>1190000</v>
      </c>
      <c r="G61" s="30">
        <v>91308700</v>
      </c>
      <c r="J61" s="32" t="s">
        <v>79</v>
      </c>
      <c r="K61" s="30">
        <v>91308700</v>
      </c>
      <c r="L61" s="30" t="s">
        <v>79</v>
      </c>
      <c r="M61" s="30">
        <v>44822695</v>
      </c>
      <c r="N61" s="30" t="s">
        <v>151</v>
      </c>
      <c r="P61" s="27"/>
    </row>
    <row r="62" spans="1:16" x14ac:dyDescent="0.25">
      <c r="A62" s="28">
        <v>46265</v>
      </c>
      <c r="B62" s="28" t="s">
        <v>76</v>
      </c>
      <c r="C62" s="20" t="s">
        <v>77</v>
      </c>
      <c r="D62" s="30" t="s">
        <v>113</v>
      </c>
      <c r="E62" s="21" t="s">
        <v>62</v>
      </c>
      <c r="F62" s="30">
        <v>2800000</v>
      </c>
      <c r="G62" s="30">
        <v>13574400</v>
      </c>
      <c r="J62" s="32" t="s">
        <v>79</v>
      </c>
      <c r="K62" s="30">
        <v>13574400</v>
      </c>
      <c r="L62" s="30" t="s">
        <v>79</v>
      </c>
      <c r="M62" s="30">
        <v>7629441</v>
      </c>
      <c r="N62" s="30" t="s">
        <v>151</v>
      </c>
      <c r="P62" s="27"/>
    </row>
    <row r="63" spans="1:16" x14ac:dyDescent="0.25">
      <c r="A63" s="28">
        <v>46265</v>
      </c>
      <c r="B63" s="28" t="s">
        <v>76</v>
      </c>
      <c r="C63" s="20" t="s">
        <v>77</v>
      </c>
      <c r="D63" s="30" t="s">
        <v>114</v>
      </c>
      <c r="E63" s="21" t="s">
        <v>63</v>
      </c>
      <c r="F63" s="30">
        <v>5000000</v>
      </c>
      <c r="G63" s="30">
        <v>8550000</v>
      </c>
      <c r="J63" s="32" t="s">
        <v>79</v>
      </c>
      <c r="K63" s="30">
        <v>8550000</v>
      </c>
      <c r="L63" s="30" t="s">
        <v>79</v>
      </c>
      <c r="M63" s="30">
        <v>11596695</v>
      </c>
      <c r="N63" s="30" t="s">
        <v>151</v>
      </c>
      <c r="P63" s="27"/>
    </row>
    <row r="64" spans="1:16" x14ac:dyDescent="0.25">
      <c r="A64" s="28">
        <v>46265</v>
      </c>
      <c r="B64" s="28" t="s">
        <v>76</v>
      </c>
      <c r="C64" s="20" t="s">
        <v>77</v>
      </c>
      <c r="D64" s="30" t="s">
        <v>141</v>
      </c>
      <c r="E64" s="21" t="s">
        <v>142</v>
      </c>
      <c r="F64" s="30">
        <v>3000000</v>
      </c>
      <c r="G64" s="30">
        <v>17520000</v>
      </c>
      <c r="J64" s="32" t="s">
        <v>79</v>
      </c>
      <c r="K64" s="30">
        <v>17520000</v>
      </c>
      <c r="L64" s="30" t="s">
        <v>79</v>
      </c>
      <c r="M64" s="30">
        <v>11781132</v>
      </c>
      <c r="N64" s="30" t="s">
        <v>151</v>
      </c>
      <c r="P64" s="27"/>
    </row>
    <row r="65" spans="1:16" x14ac:dyDescent="0.25">
      <c r="A65" s="28">
        <v>46265</v>
      </c>
      <c r="B65" s="28" t="s">
        <v>76</v>
      </c>
      <c r="C65" s="20" t="s">
        <v>77</v>
      </c>
      <c r="D65" s="30" t="s">
        <v>116</v>
      </c>
      <c r="E65" s="21" t="s">
        <v>64</v>
      </c>
      <c r="F65" s="30">
        <v>3050000</v>
      </c>
      <c r="G65" s="30">
        <v>29316600</v>
      </c>
      <c r="J65" s="32" t="s">
        <v>79</v>
      </c>
      <c r="K65" s="30">
        <v>29316600</v>
      </c>
      <c r="L65" s="30" t="s">
        <v>79</v>
      </c>
      <c r="M65" s="30">
        <v>14444454</v>
      </c>
      <c r="N65" s="30" t="s">
        <v>151</v>
      </c>
      <c r="P65" s="27"/>
    </row>
    <row r="66" spans="1:16" x14ac:dyDescent="0.25">
      <c r="A66" s="28">
        <v>46265</v>
      </c>
      <c r="B66" s="28" t="s">
        <v>76</v>
      </c>
      <c r="C66" s="20" t="s">
        <v>77</v>
      </c>
      <c r="D66" s="30" t="s">
        <v>117</v>
      </c>
      <c r="E66" s="21" t="s">
        <v>65</v>
      </c>
      <c r="F66" s="30">
        <v>1200000</v>
      </c>
      <c r="G66" s="30">
        <v>37608000</v>
      </c>
      <c r="J66" s="32" t="s">
        <v>79</v>
      </c>
      <c r="K66" s="30">
        <v>37608000</v>
      </c>
      <c r="L66" s="30" t="s">
        <v>79</v>
      </c>
      <c r="M66" s="30">
        <v>23647246</v>
      </c>
      <c r="N66" s="30" t="s">
        <v>151</v>
      </c>
      <c r="P66" s="27"/>
    </row>
    <row r="67" spans="1:16" x14ac:dyDescent="0.25">
      <c r="A67" s="28">
        <v>46265</v>
      </c>
      <c r="B67" s="28" t="s">
        <v>76</v>
      </c>
      <c r="C67" s="20" t="s">
        <v>77</v>
      </c>
      <c r="D67" s="30" t="s">
        <v>132</v>
      </c>
      <c r="E67" s="21" t="s">
        <v>131</v>
      </c>
      <c r="F67" s="30">
        <v>4360000</v>
      </c>
      <c r="G67" s="30">
        <v>145798400</v>
      </c>
      <c r="J67" s="32" t="s">
        <v>79</v>
      </c>
      <c r="K67" s="30">
        <v>145798400</v>
      </c>
      <c r="L67" s="30" t="s">
        <v>79</v>
      </c>
      <c r="M67" s="30">
        <v>77818656</v>
      </c>
      <c r="N67" s="30" t="s">
        <v>151</v>
      </c>
      <c r="P67" s="27"/>
    </row>
    <row r="68" spans="1:16" x14ac:dyDescent="0.25">
      <c r="A68" s="28">
        <v>46265</v>
      </c>
      <c r="B68" s="28" t="s">
        <v>76</v>
      </c>
      <c r="C68" s="20" t="s">
        <v>77</v>
      </c>
      <c r="D68" s="30" t="s">
        <v>118</v>
      </c>
      <c r="E68" s="21" t="s">
        <v>159</v>
      </c>
      <c r="F68" s="30">
        <v>1650000</v>
      </c>
      <c r="G68" s="30">
        <v>17531250</v>
      </c>
      <c r="J68" s="32" t="s">
        <v>79</v>
      </c>
      <c r="K68" s="30">
        <v>17531250</v>
      </c>
      <c r="L68" s="30" t="s">
        <v>79</v>
      </c>
      <c r="M68" s="30">
        <v>19350393</v>
      </c>
      <c r="N68" s="30" t="s">
        <v>151</v>
      </c>
      <c r="P68" s="27"/>
    </row>
    <row r="69" spans="1:16" x14ac:dyDescent="0.25">
      <c r="A69" s="28">
        <v>46265</v>
      </c>
      <c r="B69" s="28" t="s">
        <v>76</v>
      </c>
      <c r="C69" s="20" t="s">
        <v>77</v>
      </c>
      <c r="D69" s="30" t="s">
        <v>119</v>
      </c>
      <c r="E69" s="21" t="s">
        <v>66</v>
      </c>
      <c r="F69" s="30">
        <v>800000</v>
      </c>
      <c r="G69" s="30">
        <v>20888000</v>
      </c>
      <c r="J69" s="32" t="s">
        <v>79</v>
      </c>
      <c r="K69" s="30">
        <v>20888000</v>
      </c>
      <c r="L69" s="30" t="s">
        <v>79</v>
      </c>
      <c r="M69" s="30">
        <v>11033503</v>
      </c>
      <c r="N69" s="30" t="s">
        <v>151</v>
      </c>
      <c r="P69" s="27"/>
    </row>
    <row r="70" spans="1:16" x14ac:dyDescent="0.25">
      <c r="A70" s="28">
        <v>46265</v>
      </c>
      <c r="B70" s="28" t="s">
        <v>76</v>
      </c>
      <c r="C70" s="20" t="s">
        <v>77</v>
      </c>
      <c r="D70" s="30" t="s">
        <v>120</v>
      </c>
      <c r="E70" s="21" t="s">
        <v>67</v>
      </c>
      <c r="F70" s="30">
        <v>1075000</v>
      </c>
      <c r="G70" s="30">
        <v>26316000</v>
      </c>
      <c r="J70" s="32" t="s">
        <v>79</v>
      </c>
      <c r="K70" s="30">
        <v>26316000</v>
      </c>
      <c r="L70" s="30" t="s">
        <v>79</v>
      </c>
      <c r="M70" s="30">
        <v>14301873</v>
      </c>
      <c r="N70" s="30" t="s">
        <v>151</v>
      </c>
      <c r="P70" s="27"/>
    </row>
    <row r="71" spans="1:16" x14ac:dyDescent="0.25">
      <c r="A71" s="28">
        <v>46265</v>
      </c>
      <c r="B71" s="28" t="s">
        <v>76</v>
      </c>
      <c r="C71" s="20" t="s">
        <v>77</v>
      </c>
      <c r="D71" s="30" t="s">
        <v>121</v>
      </c>
      <c r="E71" s="21" t="s">
        <v>68</v>
      </c>
      <c r="F71" s="30">
        <v>2250000</v>
      </c>
      <c r="G71" s="30">
        <v>26673750</v>
      </c>
      <c r="J71" s="32" t="s">
        <v>79</v>
      </c>
      <c r="K71" s="30">
        <v>26673750</v>
      </c>
      <c r="L71" s="30" t="s">
        <v>79</v>
      </c>
      <c r="M71" s="30">
        <v>24819822</v>
      </c>
      <c r="N71" s="30" t="s">
        <v>151</v>
      </c>
      <c r="P71" s="27"/>
    </row>
    <row r="72" spans="1:16" x14ac:dyDescent="0.25">
      <c r="A72" s="28">
        <v>46265</v>
      </c>
      <c r="B72" s="28" t="s">
        <v>76</v>
      </c>
      <c r="C72" s="20" t="s">
        <v>77</v>
      </c>
      <c r="D72" s="30" t="s">
        <v>109</v>
      </c>
      <c r="E72" s="21" t="s">
        <v>187</v>
      </c>
      <c r="F72" s="30">
        <v>8650000</v>
      </c>
      <c r="G72" s="30">
        <v>81266750</v>
      </c>
      <c r="J72" s="32" t="s">
        <v>79</v>
      </c>
      <c r="K72" s="30">
        <v>81266750</v>
      </c>
      <c r="L72" s="30" t="s">
        <v>79</v>
      </c>
      <c r="M72" s="30">
        <v>52599696</v>
      </c>
      <c r="N72" s="30" t="s">
        <v>151</v>
      </c>
      <c r="P72" s="27"/>
    </row>
    <row r="73" spans="1:16" x14ac:dyDescent="0.25">
      <c r="A73" s="28">
        <v>46265</v>
      </c>
      <c r="B73" s="28" t="s">
        <v>76</v>
      </c>
      <c r="C73" s="20" t="s">
        <v>77</v>
      </c>
      <c r="D73" s="30" t="s">
        <v>122</v>
      </c>
      <c r="E73" s="21" t="s">
        <v>69</v>
      </c>
      <c r="F73" s="30">
        <v>3400000</v>
      </c>
      <c r="G73" s="30">
        <v>34068617</v>
      </c>
      <c r="J73" s="32" t="s">
        <v>123</v>
      </c>
      <c r="K73" s="30">
        <v>362100000</v>
      </c>
      <c r="L73" s="30" t="s">
        <v>123</v>
      </c>
      <c r="M73" s="30">
        <v>17956893</v>
      </c>
      <c r="N73" s="30" t="s">
        <v>156</v>
      </c>
      <c r="P73" s="27"/>
    </row>
    <row r="74" spans="1:16" x14ac:dyDescent="0.25">
      <c r="A74" s="28">
        <v>46265</v>
      </c>
      <c r="B74" s="28" t="s">
        <v>76</v>
      </c>
      <c r="C74" s="20" t="s">
        <v>77</v>
      </c>
      <c r="D74" s="30" t="s">
        <v>134</v>
      </c>
      <c r="E74" s="21" t="s">
        <v>189</v>
      </c>
      <c r="F74" s="30">
        <v>2650000</v>
      </c>
      <c r="G74" s="30">
        <v>14667750</v>
      </c>
      <c r="J74" s="32" t="s">
        <v>79</v>
      </c>
      <c r="K74" s="30">
        <v>14667750</v>
      </c>
      <c r="L74" s="30" t="s">
        <v>79</v>
      </c>
      <c r="M74" s="30">
        <v>15055960</v>
      </c>
      <c r="N74" s="30" t="s">
        <v>151</v>
      </c>
      <c r="P74" s="27"/>
    </row>
    <row r="75" spans="1:16" x14ac:dyDescent="0.25">
      <c r="A75" s="28">
        <v>46265</v>
      </c>
      <c r="B75" s="28" t="s">
        <v>76</v>
      </c>
      <c r="C75" s="20" t="s">
        <v>77</v>
      </c>
      <c r="D75" s="30" t="s">
        <v>124</v>
      </c>
      <c r="E75" s="21" t="s">
        <v>158</v>
      </c>
      <c r="F75" s="30">
        <v>16000000</v>
      </c>
      <c r="G75" s="30">
        <v>13616000</v>
      </c>
      <c r="J75" s="32" t="s">
        <v>79</v>
      </c>
      <c r="K75" s="30">
        <v>13616000</v>
      </c>
      <c r="L75" s="30" t="s">
        <v>79</v>
      </c>
      <c r="M75" s="30">
        <v>20759642</v>
      </c>
      <c r="N75" s="30" t="s">
        <v>151</v>
      </c>
      <c r="P75" s="27"/>
    </row>
    <row r="76" spans="1:16" x14ac:dyDescent="0.25">
      <c r="A76" s="28">
        <v>46265</v>
      </c>
      <c r="B76" s="28" t="s">
        <v>76</v>
      </c>
      <c r="C76" s="20" t="s">
        <v>77</v>
      </c>
      <c r="D76" s="30" t="s">
        <v>125</v>
      </c>
      <c r="E76" s="21" t="s">
        <v>70</v>
      </c>
      <c r="F76" s="30">
        <v>19550000</v>
      </c>
      <c r="G76" s="30">
        <v>89402150</v>
      </c>
      <c r="J76" s="32" t="s">
        <v>79</v>
      </c>
      <c r="K76" s="30">
        <v>89402150</v>
      </c>
      <c r="L76" s="30" t="s">
        <v>79</v>
      </c>
      <c r="M76" s="30">
        <v>46142032</v>
      </c>
      <c r="N76" s="30" t="s">
        <v>151</v>
      </c>
      <c r="P76" s="27"/>
    </row>
    <row r="77" spans="1:16" x14ac:dyDescent="0.25">
      <c r="A77" s="28">
        <v>46265</v>
      </c>
      <c r="B77" s="28" t="s">
        <v>76</v>
      </c>
      <c r="C77" s="20" t="s">
        <v>77</v>
      </c>
      <c r="D77" s="30" t="s">
        <v>115</v>
      </c>
      <c r="E77" s="21" t="s">
        <v>168</v>
      </c>
      <c r="F77" s="30">
        <v>1710000</v>
      </c>
      <c r="G77" s="30">
        <v>18673200</v>
      </c>
      <c r="J77" s="32" t="s">
        <v>79</v>
      </c>
      <c r="K77" s="30">
        <v>18673200</v>
      </c>
      <c r="L77" s="30" t="s">
        <v>79</v>
      </c>
      <c r="M77" s="30">
        <v>7284675</v>
      </c>
      <c r="N77" s="30" t="s">
        <v>151</v>
      </c>
      <c r="P77" s="27"/>
    </row>
    <row r="78" spans="1:16" x14ac:dyDescent="0.25">
      <c r="A78" s="28">
        <v>46265</v>
      </c>
      <c r="B78" s="28" t="s">
        <v>76</v>
      </c>
      <c r="C78" s="20" t="s">
        <v>77</v>
      </c>
      <c r="D78" s="30" t="s">
        <v>30</v>
      </c>
      <c r="E78" s="21" t="s">
        <v>31</v>
      </c>
      <c r="F78" s="30">
        <v>520000</v>
      </c>
      <c r="G78" s="30">
        <v>33649417</v>
      </c>
      <c r="J78" s="32" t="s">
        <v>25</v>
      </c>
      <c r="K78" s="30">
        <v>39275600</v>
      </c>
      <c r="L78" s="30" t="s">
        <v>25</v>
      </c>
      <c r="M78" s="30">
        <v>18286456</v>
      </c>
      <c r="N78" s="30" t="s">
        <v>155</v>
      </c>
      <c r="P78" s="27"/>
    </row>
    <row r="79" spans="1:16" x14ac:dyDescent="0.25">
      <c r="A79" s="28">
        <v>46265</v>
      </c>
      <c r="B79" s="28" t="s">
        <v>76</v>
      </c>
      <c r="C79" s="20" t="s">
        <v>77</v>
      </c>
      <c r="D79" s="30" t="s">
        <v>166</v>
      </c>
      <c r="E79" s="21" t="s">
        <v>167</v>
      </c>
      <c r="F79" s="30">
        <v>6500000</v>
      </c>
      <c r="G79" s="30">
        <v>22386000</v>
      </c>
      <c r="J79" s="32" t="s">
        <v>79</v>
      </c>
      <c r="K79" s="30">
        <v>22386000</v>
      </c>
      <c r="L79" s="30" t="s">
        <v>79</v>
      </c>
      <c r="M79" s="30">
        <v>15811830</v>
      </c>
      <c r="N79" s="30" t="s">
        <v>151</v>
      </c>
      <c r="P79" s="27"/>
    </row>
    <row r="80" spans="1:16" x14ac:dyDescent="0.25">
      <c r="A80" s="28">
        <v>46265</v>
      </c>
      <c r="B80" s="28" t="s">
        <v>76</v>
      </c>
      <c r="C80" s="20" t="s">
        <v>77</v>
      </c>
      <c r="D80" s="24" t="s">
        <v>181</v>
      </c>
      <c r="E80" s="21" t="s">
        <v>182</v>
      </c>
      <c r="F80" s="24">
        <v>2088888</v>
      </c>
      <c r="G80" s="24">
        <v>99765291</v>
      </c>
      <c r="J80" s="31" t="s">
        <v>79</v>
      </c>
      <c r="K80" s="24">
        <v>99765291</v>
      </c>
      <c r="L80" s="24" t="s">
        <v>79</v>
      </c>
      <c r="M80" s="24">
        <v>68678391</v>
      </c>
      <c r="N80" s="30" t="s">
        <v>151</v>
      </c>
      <c r="P80" s="27"/>
    </row>
    <row r="81" spans="1:16" x14ac:dyDescent="0.25">
      <c r="A81" s="28">
        <v>46265</v>
      </c>
      <c r="B81" s="28" t="s">
        <v>76</v>
      </c>
      <c r="C81" s="20" t="s">
        <v>77</v>
      </c>
      <c r="D81" s="24" t="s">
        <v>126</v>
      </c>
      <c r="E81" s="21" t="s">
        <v>71</v>
      </c>
      <c r="F81" s="24">
        <v>1350000</v>
      </c>
      <c r="G81" s="24">
        <v>19291500</v>
      </c>
      <c r="J81" s="31" t="s">
        <v>79</v>
      </c>
      <c r="K81" s="24">
        <v>19291500</v>
      </c>
      <c r="L81" s="24" t="s">
        <v>79</v>
      </c>
      <c r="M81" s="24">
        <v>12372637</v>
      </c>
      <c r="N81" s="30" t="s">
        <v>151</v>
      </c>
      <c r="P81" s="27"/>
    </row>
    <row r="82" spans="1:16" x14ac:dyDescent="0.25">
      <c r="A82" s="28">
        <v>46265</v>
      </c>
      <c r="B82" s="28" t="s">
        <v>76</v>
      </c>
      <c r="C82" s="20" t="s">
        <v>77</v>
      </c>
      <c r="D82" s="24" t="s">
        <v>127</v>
      </c>
      <c r="E82" s="21" t="s">
        <v>72</v>
      </c>
      <c r="F82" s="24">
        <v>400000</v>
      </c>
      <c r="G82" s="24">
        <v>14754389</v>
      </c>
      <c r="J82" s="31" t="s">
        <v>85</v>
      </c>
      <c r="K82" s="24">
        <v>20004000</v>
      </c>
      <c r="L82" s="24" t="s">
        <v>85</v>
      </c>
      <c r="M82" s="24">
        <v>10040039</v>
      </c>
      <c r="N82" s="30" t="s">
        <v>152</v>
      </c>
    </row>
    <row r="83" spans="1:16" x14ac:dyDescent="0.25">
      <c r="A83" s="28">
        <v>46265</v>
      </c>
      <c r="B83" s="28" t="s">
        <v>76</v>
      </c>
      <c r="C83" s="20" t="s">
        <v>77</v>
      </c>
      <c r="D83" s="24" t="s">
        <v>145</v>
      </c>
      <c r="E83" s="21" t="s">
        <v>146</v>
      </c>
      <c r="F83" s="24">
        <v>2650000</v>
      </c>
      <c r="G83" s="24">
        <v>10297900</v>
      </c>
      <c r="J83" s="31" t="s">
        <v>79</v>
      </c>
      <c r="K83" s="24">
        <v>10297900</v>
      </c>
      <c r="L83" s="24" t="s">
        <v>79</v>
      </c>
      <c r="M83" s="24">
        <v>10966852</v>
      </c>
      <c r="N83" s="30" t="s">
        <v>151</v>
      </c>
    </row>
    <row r="84" spans="1:16" x14ac:dyDescent="0.25">
      <c r="A84" s="28">
        <v>46265</v>
      </c>
      <c r="B84" s="28" t="s">
        <v>76</v>
      </c>
      <c r="C84" s="20" t="s">
        <v>77</v>
      </c>
      <c r="D84" s="24" t="s">
        <v>128</v>
      </c>
      <c r="E84" s="21" t="s">
        <v>73</v>
      </c>
      <c r="F84" s="24">
        <v>600000</v>
      </c>
      <c r="G84" s="24">
        <v>5046000</v>
      </c>
      <c r="J84" s="23" t="s">
        <v>79</v>
      </c>
      <c r="K84" s="24">
        <v>5046000</v>
      </c>
      <c r="L84" s="24" t="s">
        <v>79</v>
      </c>
      <c r="M84" s="24">
        <v>7422563</v>
      </c>
      <c r="N84" s="30" t="s">
        <v>151</v>
      </c>
    </row>
    <row r="85" spans="1:16" x14ac:dyDescent="0.25">
      <c r="A85" s="28">
        <v>46265</v>
      </c>
      <c r="B85" s="28" t="s">
        <v>76</v>
      </c>
      <c r="C85" s="20" t="s">
        <v>77</v>
      </c>
      <c r="D85" s="24" t="s">
        <v>129</v>
      </c>
      <c r="E85" s="21" t="s">
        <v>74</v>
      </c>
      <c r="F85" s="24">
        <v>16000000</v>
      </c>
      <c r="G85" s="24">
        <v>18944000</v>
      </c>
      <c r="J85" s="23" t="s">
        <v>79</v>
      </c>
      <c r="K85" s="24">
        <v>18944000</v>
      </c>
      <c r="L85" s="24" t="s">
        <v>79</v>
      </c>
      <c r="M85" s="24">
        <v>26844942</v>
      </c>
      <c r="N85" s="30" t="s">
        <v>151</v>
      </c>
    </row>
    <row r="86" spans="1:16" x14ac:dyDescent="0.25">
      <c r="A86" s="28">
        <v>46265</v>
      </c>
      <c r="B86" s="28" t="s">
        <v>76</v>
      </c>
      <c r="C86" s="20" t="s">
        <v>77</v>
      </c>
      <c r="D86" s="24" t="s">
        <v>130</v>
      </c>
      <c r="E86" s="21" t="s">
        <v>75</v>
      </c>
      <c r="F86" s="24">
        <v>1000000</v>
      </c>
      <c r="G86" s="24">
        <v>7140000</v>
      </c>
      <c r="J86" s="23" t="s">
        <v>79</v>
      </c>
      <c r="K86" s="24">
        <v>7140000</v>
      </c>
      <c r="L86" s="24" t="s">
        <v>79</v>
      </c>
      <c r="M86" s="24">
        <v>5716577</v>
      </c>
      <c r="N86" s="30" t="s">
        <v>151</v>
      </c>
    </row>
    <row r="87" spans="1:16" x14ac:dyDescent="0.25">
      <c r="C87" s="20"/>
      <c r="E87" s="21" t="s">
        <v>24</v>
      </c>
      <c r="G87" s="25">
        <v>3105501902</v>
      </c>
      <c r="N87" s="24"/>
    </row>
    <row r="88" spans="1:16" x14ac:dyDescent="0.25">
      <c r="D88" s="21"/>
      <c r="E88" s="21"/>
      <c r="G88" s="27"/>
    </row>
    <row r="89" spans="1:16" x14ac:dyDescent="0.25">
      <c r="D89" s="21"/>
      <c r="E89" s="21"/>
    </row>
    <row r="90" spans="1:16" x14ac:dyDescent="0.25">
      <c r="A90" s="20"/>
      <c r="D90" s="21"/>
      <c r="F90" s="22"/>
      <c r="G90" s="27"/>
      <c r="M90" s="24"/>
    </row>
    <row r="91" spans="1:16" x14ac:dyDescent="0.25">
      <c r="G91" s="27"/>
      <c r="M91" s="24"/>
    </row>
    <row r="92" spans="1:16" x14ac:dyDescent="0.25">
      <c r="G92" s="27"/>
      <c r="M92" s="24"/>
    </row>
    <row r="93" spans="1:16" x14ac:dyDescent="0.25">
      <c r="M93" s="24"/>
    </row>
    <row r="94" spans="1:16" x14ac:dyDescent="0.25">
      <c r="M94" s="24"/>
    </row>
    <row r="95" spans="1:16" x14ac:dyDescent="0.25">
      <c r="M95" s="24"/>
    </row>
    <row r="96" spans="1:16" x14ac:dyDescent="0.25">
      <c r="M96" s="24"/>
    </row>
    <row r="97" spans="13:13" x14ac:dyDescent="0.25">
      <c r="M97" s="24"/>
    </row>
    <row r="98" spans="13:13" x14ac:dyDescent="0.25">
      <c r="M98" s="24"/>
    </row>
    <row r="99" spans="13:13" x14ac:dyDescent="0.25">
      <c r="M99" s="24"/>
    </row>
    <row r="100" spans="13:13" x14ac:dyDescent="0.25">
      <c r="M100" s="24"/>
    </row>
    <row r="101" spans="13:13" x14ac:dyDescent="0.25">
      <c r="M101" s="24"/>
    </row>
    <row r="102" spans="13:13" x14ac:dyDescent="0.25">
      <c r="M102" s="24"/>
    </row>
    <row r="103" spans="13:13" x14ac:dyDescent="0.25">
      <c r="M103" s="24"/>
    </row>
    <row r="104" spans="13:13" x14ac:dyDescent="0.25">
      <c r="M104" s="24"/>
    </row>
    <row r="105" spans="13:13" x14ac:dyDescent="0.25">
      <c r="M105" s="24"/>
    </row>
    <row r="106" spans="13:13" x14ac:dyDescent="0.25">
      <c r="M106" s="24"/>
    </row>
    <row r="107" spans="13:13" x14ac:dyDescent="0.25">
      <c r="M107" s="24"/>
    </row>
    <row r="108" spans="13:13" x14ac:dyDescent="0.25">
      <c r="M108" s="24"/>
    </row>
    <row r="109" spans="13:13" x14ac:dyDescent="0.25">
      <c r="M109" s="24"/>
    </row>
    <row r="110" spans="13:13" x14ac:dyDescent="0.25">
      <c r="M110" s="24"/>
    </row>
    <row r="111" spans="13:13" x14ac:dyDescent="0.25">
      <c r="M111" s="24"/>
    </row>
    <row r="112" spans="13:13" x14ac:dyDescent="0.25">
      <c r="M112" s="24"/>
    </row>
    <row r="113" spans="13:13" x14ac:dyDescent="0.25">
      <c r="M113" s="24"/>
    </row>
    <row r="114" spans="13:13" x14ac:dyDescent="0.25">
      <c r="M114" s="24"/>
    </row>
    <row r="115" spans="13:13" x14ac:dyDescent="0.25">
      <c r="M115" s="24"/>
    </row>
    <row r="116" spans="13:13" x14ac:dyDescent="0.25">
      <c r="M116" s="24"/>
    </row>
    <row r="117" spans="13:13" x14ac:dyDescent="0.25">
      <c r="M117" s="24"/>
    </row>
    <row r="118" spans="13:13" x14ac:dyDescent="0.25">
      <c r="M118" s="24"/>
    </row>
    <row r="119" spans="13:13" x14ac:dyDescent="0.25">
      <c r="M119" s="24"/>
    </row>
    <row r="120" spans="13:13" x14ac:dyDescent="0.25">
      <c r="M120" s="24"/>
    </row>
    <row r="121" spans="13:13" x14ac:dyDescent="0.25">
      <c r="M121" s="24"/>
    </row>
    <row r="122" spans="13:13" x14ac:dyDescent="0.25">
      <c r="M122" s="24"/>
    </row>
    <row r="123" spans="13:13" x14ac:dyDescent="0.25">
      <c r="M123" s="24"/>
    </row>
    <row r="124" spans="13:13" x14ac:dyDescent="0.25">
      <c r="M124" s="24"/>
    </row>
    <row r="125" spans="13:13" x14ac:dyDescent="0.25">
      <c r="M125" s="24"/>
    </row>
    <row r="126" spans="13:13" x14ac:dyDescent="0.25">
      <c r="M126" s="24"/>
    </row>
    <row r="127" spans="13:13" x14ac:dyDescent="0.25">
      <c r="M127" s="24"/>
    </row>
    <row r="128" spans="13:13" x14ac:dyDescent="0.25">
      <c r="M128" s="24"/>
    </row>
    <row r="129" spans="13:13" x14ac:dyDescent="0.25">
      <c r="M129" s="24"/>
    </row>
    <row r="130" spans="13:13" x14ac:dyDescent="0.25">
      <c r="M130" s="24"/>
    </row>
    <row r="131" spans="13:13" x14ac:dyDescent="0.25">
      <c r="M131" s="24"/>
    </row>
    <row r="132" spans="13:13" x14ac:dyDescent="0.25">
      <c r="M132" s="24"/>
    </row>
    <row r="133" spans="13:13" x14ac:dyDescent="0.25">
      <c r="M133" s="24"/>
    </row>
    <row r="134" spans="13:13" x14ac:dyDescent="0.25">
      <c r="M134" s="24"/>
    </row>
    <row r="135" spans="13:13" x14ac:dyDescent="0.25">
      <c r="M135" s="24"/>
    </row>
    <row r="136" spans="13:13" x14ac:dyDescent="0.25">
      <c r="M136" s="24"/>
    </row>
    <row r="137" spans="13:13" x14ac:dyDescent="0.25">
      <c r="M137" s="24"/>
    </row>
    <row r="138" spans="13:13" x14ac:dyDescent="0.25">
      <c r="M138" s="24"/>
    </row>
    <row r="139" spans="13:13" x14ac:dyDescent="0.25">
      <c r="M139" s="24"/>
    </row>
    <row r="140" spans="13:13" x14ac:dyDescent="0.25">
      <c r="M140" s="24"/>
    </row>
    <row r="141" spans="13:13" x14ac:dyDescent="0.25">
      <c r="M141" s="24"/>
    </row>
    <row r="142" spans="13:13" x14ac:dyDescent="0.25">
      <c r="M142" s="24"/>
    </row>
    <row r="143" spans="13:13" x14ac:dyDescent="0.25">
      <c r="M143" s="24"/>
    </row>
    <row r="144" spans="13:13" x14ac:dyDescent="0.25">
      <c r="M144" s="24"/>
    </row>
    <row r="145" spans="13:13" x14ac:dyDescent="0.25">
      <c r="M145" s="24"/>
    </row>
    <row r="146" spans="13:13" x14ac:dyDescent="0.25">
      <c r="M146" s="24"/>
    </row>
    <row r="147" spans="13:13" x14ac:dyDescent="0.25">
      <c r="M147" s="24"/>
    </row>
    <row r="148" spans="13:13" x14ac:dyDescent="0.25">
      <c r="M148" s="24"/>
    </row>
    <row r="149" spans="13:13" x14ac:dyDescent="0.25">
      <c r="M149" s="24"/>
    </row>
    <row r="150" spans="13:13" x14ac:dyDescent="0.25">
      <c r="M150" s="24"/>
    </row>
    <row r="151" spans="13:13" x14ac:dyDescent="0.25">
      <c r="M151" s="24"/>
    </row>
    <row r="152" spans="13:13" x14ac:dyDescent="0.25">
      <c r="M152" s="24"/>
    </row>
    <row r="153" spans="13:13" x14ac:dyDescent="0.25">
      <c r="M153" s="24"/>
    </row>
    <row r="154" spans="13:13" x14ac:dyDescent="0.25">
      <c r="M154" s="24"/>
    </row>
    <row r="155" spans="13:13" x14ac:dyDescent="0.25">
      <c r="M155" s="24"/>
    </row>
    <row r="156" spans="13:13" x14ac:dyDescent="0.25">
      <c r="M156" s="24"/>
    </row>
    <row r="157" spans="13:13" x14ac:dyDescent="0.25">
      <c r="M157" s="24"/>
    </row>
    <row r="158" spans="13:13" x14ac:dyDescent="0.25">
      <c r="M158" s="24"/>
    </row>
    <row r="159" spans="13:13" x14ac:dyDescent="0.25">
      <c r="M159" s="24"/>
    </row>
    <row r="160" spans="13:13" x14ac:dyDescent="0.25">
      <c r="M160" s="24"/>
    </row>
    <row r="161" spans="13:13" x14ac:dyDescent="0.25">
      <c r="M161" s="24"/>
    </row>
    <row r="162" spans="13:13" x14ac:dyDescent="0.25">
      <c r="M162" s="24"/>
    </row>
    <row r="163" spans="13:13" x14ac:dyDescent="0.25">
      <c r="M163" s="24"/>
    </row>
    <row r="164" spans="13:13" x14ac:dyDescent="0.25">
      <c r="M164" s="24"/>
    </row>
    <row r="165" spans="13:13" x14ac:dyDescent="0.25">
      <c r="M165" s="24"/>
    </row>
    <row r="166" spans="13:13" x14ac:dyDescent="0.25">
      <c r="M166" s="24"/>
    </row>
    <row r="167" spans="13:13" x14ac:dyDescent="0.25">
      <c r="M167" s="24"/>
    </row>
    <row r="168" spans="13:13" x14ac:dyDescent="0.25">
      <c r="M168" s="24"/>
    </row>
    <row r="169" spans="13:13" x14ac:dyDescent="0.25">
      <c r="M169" s="24"/>
    </row>
    <row r="170" spans="13:13" x14ac:dyDescent="0.25">
      <c r="M170" s="24"/>
    </row>
    <row r="171" spans="13:13" x14ac:dyDescent="0.25">
      <c r="M171" s="24"/>
    </row>
    <row r="172" spans="13:13" x14ac:dyDescent="0.25">
      <c r="M172" s="24"/>
    </row>
    <row r="173" spans="13:13" x14ac:dyDescent="0.25">
      <c r="M173" s="24"/>
    </row>
    <row r="174" spans="13:13" x14ac:dyDescent="0.25">
      <c r="M174" s="24"/>
    </row>
    <row r="175" spans="13:13" x14ac:dyDescent="0.25">
      <c r="M175" s="24"/>
    </row>
    <row r="176" spans="13:13" x14ac:dyDescent="0.25">
      <c r="M176" s="24"/>
    </row>
    <row r="177" spans="13:13" x14ac:dyDescent="0.25">
      <c r="M177" s="24"/>
    </row>
    <row r="178" spans="13:13" x14ac:dyDescent="0.25">
      <c r="M178" s="24"/>
    </row>
    <row r="179" spans="13:13" x14ac:dyDescent="0.25">
      <c r="M179" s="24"/>
    </row>
    <row r="180" spans="13:13" x14ac:dyDescent="0.25">
      <c r="M180" s="24"/>
    </row>
    <row r="181" spans="13:13" x14ac:dyDescent="0.25">
      <c r="M181" s="24"/>
    </row>
    <row r="182" spans="13:13" x14ac:dyDescent="0.25">
      <c r="M182" s="24"/>
    </row>
    <row r="183" spans="13:13" x14ac:dyDescent="0.25">
      <c r="M183" s="24"/>
    </row>
    <row r="184" spans="13:13" x14ac:dyDescent="0.25">
      <c r="M184" s="24"/>
    </row>
    <row r="185" spans="13:13" x14ac:dyDescent="0.25">
      <c r="M185" s="24"/>
    </row>
    <row r="186" spans="13:13" x14ac:dyDescent="0.25">
      <c r="M186" s="24"/>
    </row>
    <row r="187" spans="13:13" x14ac:dyDescent="0.25">
      <c r="M187" s="24"/>
    </row>
    <row r="188" spans="13:13" x14ac:dyDescent="0.25">
      <c r="M188" s="24"/>
    </row>
    <row r="189" spans="13:13" x14ac:dyDescent="0.25">
      <c r="M189" s="24"/>
    </row>
    <row r="190" spans="13:13" x14ac:dyDescent="0.25">
      <c r="M190" s="24"/>
    </row>
    <row r="191" spans="13:13" x14ac:dyDescent="0.25">
      <c r="M191" s="24"/>
    </row>
    <row r="192" spans="13:13" x14ac:dyDescent="0.25">
      <c r="M192" s="24"/>
    </row>
    <row r="193" spans="13:13" x14ac:dyDescent="0.25">
      <c r="M193" s="24"/>
    </row>
    <row r="194" spans="13:13" x14ac:dyDescent="0.25">
      <c r="M194" s="24"/>
    </row>
    <row r="195" spans="13:13" x14ac:dyDescent="0.25">
      <c r="M195" s="24"/>
    </row>
    <row r="196" spans="13:13" x14ac:dyDescent="0.25">
      <c r="M196" s="24"/>
    </row>
    <row r="197" spans="13:13" x14ac:dyDescent="0.25">
      <c r="M197" s="24"/>
    </row>
    <row r="198" spans="13:13" x14ac:dyDescent="0.25">
      <c r="M198" s="24"/>
    </row>
    <row r="199" spans="13:13" x14ac:dyDescent="0.25">
      <c r="M199" s="24"/>
    </row>
    <row r="200" spans="13:13" x14ac:dyDescent="0.25">
      <c r="M200" s="24"/>
    </row>
    <row r="201" spans="13:13" x14ac:dyDescent="0.25">
      <c r="M201" s="24"/>
    </row>
    <row r="202" spans="13:13" x14ac:dyDescent="0.25">
      <c r="M202" s="24"/>
    </row>
    <row r="203" spans="13:13" x14ac:dyDescent="0.25">
      <c r="M203" s="24"/>
    </row>
    <row r="204" spans="13:13" x14ac:dyDescent="0.25">
      <c r="M204" s="24"/>
    </row>
    <row r="205" spans="13:13" x14ac:dyDescent="0.25">
      <c r="M205" s="24"/>
    </row>
    <row r="206" spans="13:13" x14ac:dyDescent="0.25">
      <c r="M206" s="24"/>
    </row>
    <row r="207" spans="13:13" x14ac:dyDescent="0.25">
      <c r="M207" s="24"/>
    </row>
    <row r="208" spans="13:13" x14ac:dyDescent="0.25">
      <c r="M208" s="24"/>
    </row>
    <row r="209" spans="13:13" x14ac:dyDescent="0.25">
      <c r="M209" s="24"/>
    </row>
    <row r="210" spans="13:13" x14ac:dyDescent="0.25">
      <c r="M210" s="24"/>
    </row>
    <row r="211" spans="13:13" x14ac:dyDescent="0.25">
      <c r="M211" s="24"/>
    </row>
    <row r="212" spans="13:13" x14ac:dyDescent="0.25">
      <c r="M212" s="24"/>
    </row>
    <row r="213" spans="13:13" x14ac:dyDescent="0.25">
      <c r="M213" s="24"/>
    </row>
    <row r="214" spans="13:13" x14ac:dyDescent="0.25">
      <c r="M214" s="24"/>
    </row>
    <row r="215" spans="13:13" x14ac:dyDescent="0.25">
      <c r="M215" s="24"/>
    </row>
    <row r="216" spans="13:13" x14ac:dyDescent="0.25">
      <c r="M216" s="24"/>
    </row>
    <row r="217" spans="13:13" x14ac:dyDescent="0.25">
      <c r="M217" s="24"/>
    </row>
    <row r="218" spans="13:13" x14ac:dyDescent="0.25">
      <c r="M218" s="24"/>
    </row>
    <row r="219" spans="13:13" x14ac:dyDescent="0.25">
      <c r="M219" s="24"/>
    </row>
    <row r="220" spans="13:13" x14ac:dyDescent="0.25">
      <c r="M220" s="24"/>
    </row>
    <row r="221" spans="13:13" x14ac:dyDescent="0.25">
      <c r="M221" s="24"/>
    </row>
    <row r="222" spans="13:13" x14ac:dyDescent="0.25">
      <c r="M222" s="24"/>
    </row>
    <row r="223" spans="13:13" x14ac:dyDescent="0.25">
      <c r="M223" s="24"/>
    </row>
    <row r="224" spans="13:13" x14ac:dyDescent="0.25">
      <c r="M224" s="24"/>
    </row>
    <row r="225" spans="13:13" x14ac:dyDescent="0.25">
      <c r="M225" s="24"/>
    </row>
    <row r="226" spans="13:13" x14ac:dyDescent="0.25">
      <c r="M226" s="24"/>
    </row>
    <row r="227" spans="13:13" x14ac:dyDescent="0.25">
      <c r="M227" s="24"/>
    </row>
    <row r="228" spans="13:13" x14ac:dyDescent="0.25">
      <c r="M228" s="24"/>
    </row>
    <row r="229" spans="13:13" x14ac:dyDescent="0.25">
      <c r="M229" s="24"/>
    </row>
    <row r="230" spans="13:13" x14ac:dyDescent="0.25">
      <c r="M230" s="24"/>
    </row>
    <row r="231" spans="13:13" x14ac:dyDescent="0.25">
      <c r="M231" s="24"/>
    </row>
    <row r="232" spans="13:13" x14ac:dyDescent="0.25">
      <c r="M232" s="24"/>
    </row>
    <row r="233" spans="13:13" x14ac:dyDescent="0.25">
      <c r="M233" s="24"/>
    </row>
    <row r="234" spans="13:13" x14ac:dyDescent="0.25">
      <c r="M234" s="24"/>
    </row>
    <row r="235" spans="13:13" x14ac:dyDescent="0.25">
      <c r="M235" s="24"/>
    </row>
    <row r="236" spans="13:13" x14ac:dyDescent="0.25">
      <c r="M236" s="24"/>
    </row>
    <row r="237" spans="13:13" x14ac:dyDescent="0.25">
      <c r="M237" s="24"/>
    </row>
    <row r="238" spans="13:13" x14ac:dyDescent="0.25">
      <c r="M238" s="24"/>
    </row>
    <row r="239" spans="13:13" x14ac:dyDescent="0.25">
      <c r="M239" s="24"/>
    </row>
    <row r="240" spans="13:13" x14ac:dyDescent="0.25">
      <c r="M240" s="24"/>
    </row>
    <row r="241" spans="13:13" x14ac:dyDescent="0.25">
      <c r="M241" s="24"/>
    </row>
    <row r="242" spans="13:13" x14ac:dyDescent="0.25">
      <c r="M242" s="24"/>
    </row>
    <row r="243" spans="13:13" x14ac:dyDescent="0.25">
      <c r="M243" s="24"/>
    </row>
  </sheetData>
  <autoFilter ref="A5:N87" xr:uid="{00000000-0001-0000-0000-000000000000}"/>
  <phoneticPr fontId="6" type="noConversion"/>
  <conditionalFormatting sqref="E8">
    <cfRule type="duplicateValues" dxfId="3" priority="30"/>
  </conditionalFormatting>
  <conditionalFormatting sqref="E9:E11">
    <cfRule type="duplicateValues" dxfId="2" priority="66"/>
  </conditionalFormatting>
  <conditionalFormatting sqref="E83">
    <cfRule type="duplicateValues" dxfId="1" priority="90"/>
  </conditionalFormatting>
  <conditionalFormatting sqref="E84:E86 E12:E82">
    <cfRule type="duplicateValues" dxfId="0" priority="78"/>
  </conditionalFormatting>
  <pageMargins left="0.16" right="0.19685039370078741" top="0.57999999999999996" bottom="0.51" header="0.31496062992125984" footer="0.31496062992125984"/>
  <pageSetup paperSize="9" scale="43" orientation="landscape" r:id="rId1"/>
  <headerFooter>
    <oddFooter>&amp;R&amp;1#&amp;"Calibri"&amp;10&amp;KFF8C00Classification :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e8085-2de1-49be-91ce-bf35165545cb">
      <Terms xmlns="http://schemas.microsoft.com/office/infopath/2007/PartnerControls"/>
    </lcf76f155ced4ddcb4097134ff3c332f>
    <TaxCatchAll xmlns="10b53105-fb2c-4dfb-b9f0-62d01fa838f4" xsi:nil="true"/>
    <Order0 xmlns="25fe8085-2de1-49be-91ce-bf35165545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081F7364693549B8E6AC8D22CC4457" ma:contentTypeVersion="13" ma:contentTypeDescription="Create a new document." ma:contentTypeScope="" ma:versionID="57847544e0de961a6783fe1c16ef760d">
  <xsd:schema xmlns:xsd="http://www.w3.org/2001/XMLSchema" xmlns:xs="http://www.w3.org/2001/XMLSchema" xmlns:p="http://schemas.microsoft.com/office/2006/metadata/properties" xmlns:ns2="25fe8085-2de1-49be-91ce-bf35165545cb" xmlns:ns3="10b53105-fb2c-4dfb-b9f0-62d01fa838f4" targetNamespace="http://schemas.microsoft.com/office/2006/metadata/properties" ma:root="true" ma:fieldsID="5da3ce7c155cf7d781fc4184f54f26ed" ns2:_="" ns3:_="">
    <xsd:import namespace="25fe8085-2de1-49be-91ce-bf35165545cb"/>
    <xsd:import namespace="10b53105-fb2c-4dfb-b9f0-62d01fa838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e8085-2de1-49be-91ce-bf3516554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7849bfc-1690-4200-ad44-84d146468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rder0" ma:index="20" nillable="true" ma:displayName="Order" ma:format="Dropdown" ma:internalName="Order0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53105-fb2c-4dfb-b9f0-62d01fa838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a4c22e-4e84-464b-ae35-309add34ce34}" ma:internalName="TaxCatchAll" ma:showField="CatchAllData" ma:web="10b53105-fb2c-4dfb-b9f0-62d01fa838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E21471-111B-4454-915A-0D6A682585C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10b53105-fb2c-4dfb-b9f0-62d01fa838f4"/>
    <ds:schemaRef ds:uri="25fe8085-2de1-49be-91ce-bf35165545cb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917DB21-20E0-47B9-955C-FC194493AA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F60025-4E52-4950-84D6-4E9ED20C8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e8085-2de1-49be-91ce-bf35165545cb"/>
    <ds:schemaRef ds:uri="10b53105-fb2c-4dfb-b9f0-62d01fa838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</vt:lpstr>
      <vt:lpstr>CITY!Print_Area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Isabelle Haigh</cp:lastModifiedBy>
  <dcterms:modified xsi:type="dcterms:W3CDTF">2026-10-01T08:39:56Z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0x01010055081F7364693549B8E6AC8D22CC4457</vt:lpwstr>
  </property>
  <property fmtid="{D5CDD505-2E9C-101B-9397-08002B2CF9AE}" pid="3" name="MSIP_Label_7254c57a-b775-490a-a27c-0e643c8fd3c7_Enabled">
    <vt:lpwstr>true</vt:lpwstr>
  </property>
  <property fmtid="{D5CDD505-2E9C-101B-9397-08002B2CF9AE}" pid="4" name="MSIP_Label_7254c57a-b775-490a-a27c-0e643c8fd3c7_SetDate">
    <vt:lpwstr>2026-10-01T08:39:56Z</vt:lpwstr>
  </property>
  <property fmtid="{D5CDD505-2E9C-101B-9397-08002B2CF9AE}" pid="5" name="MSIP_Label_7254c57a-b775-490a-a27c-0e643c8fd3c7_Method">
    <vt:lpwstr>Standard</vt:lpwstr>
  </property>
  <property fmtid="{D5CDD505-2E9C-101B-9397-08002B2CF9AE}" pid="6" name="MSIP_Label_7254c57a-b775-490a-a27c-0e643c8fd3c7_Name">
    <vt:lpwstr>7254c57a-b775-490a-a27c-0e643c8fd3c7</vt:lpwstr>
  </property>
  <property fmtid="{D5CDD505-2E9C-101B-9397-08002B2CF9AE}" pid="7" name="MSIP_Label_7254c57a-b775-490a-a27c-0e643c8fd3c7_SiteId">
    <vt:lpwstr>09d5c224-c624-4040-ba7b-dcfa64d7b17a</vt:lpwstr>
  </property>
  <property fmtid="{D5CDD505-2E9C-101B-9397-08002B2CF9AE}" pid="8" name="MSIP_Label_7254c57a-b775-490a-a27c-0e643c8fd3c7_ActionId">
    <vt:lpwstr>a788fbdb-2776-4e33-9c48-e3bee71a9240</vt:lpwstr>
  </property>
  <property fmtid="{D5CDD505-2E9C-101B-9397-08002B2CF9AE}" pid="9" name="MSIP_Label_7254c57a-b775-490a-a27c-0e643c8fd3c7_ContentBits">
    <vt:lpwstr>0</vt:lpwstr>
  </property>
  <property fmtid="{D5CDD505-2E9C-101B-9397-08002B2CF9AE}" pid="10" name="MSIP_Label_7254c57a-b775-490a-a27c-0e643c8fd3c7_Tag">
    <vt:lpwstr>10, 3, 0, 1</vt:lpwstr>
  </property>
  <property fmtid="{D5CDD505-2E9C-101B-9397-08002B2CF9AE}" pid="11" name="MediaServiceImageTags">
    <vt:lpwstr/>
  </property>
</Properties>
</file>